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 tabRatio="688"/>
  </bookViews>
  <sheets>
    <sheet name="II kat bez L" sheetId="14" r:id="rId1"/>
    <sheet name="IV kat bez L" sheetId="21" r:id="rId2"/>
  </sheets>
  <definedNames>
    <definedName name="_xlnm._FilterDatabase" localSheetId="0" hidden="1">'II kat bez L'!$A$5:$J$183</definedName>
    <definedName name="_xlnm._FilterDatabase" localSheetId="1" hidden="1">'IV kat bez L'!$A$5:$J$104</definedName>
    <definedName name="_xlnm.Print_Area" localSheetId="0">'II kat bez L'!$A$1:$J$184</definedName>
    <definedName name="_xlnm.Print_Area" localSheetId="1">'IV kat bez L'!$A$1:$J$105</definedName>
  </definedNames>
  <calcPr calcId="191029"/>
</workbook>
</file>

<file path=xl/calcChain.xml><?xml version="1.0" encoding="utf-8"?>
<calcChain xmlns="http://schemas.openxmlformats.org/spreadsheetml/2006/main">
  <c r="A7" i="14" l="1"/>
  <c r="H104" i="21" l="1"/>
  <c r="G104" i="21"/>
  <c r="H183" i="14"/>
  <c r="G183" i="14"/>
  <c r="A7" i="21" l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8" i="14" l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</calcChain>
</file>

<file path=xl/sharedStrings.xml><?xml version="1.0" encoding="utf-8"?>
<sst xmlns="http://schemas.openxmlformats.org/spreadsheetml/2006/main" count="1949" uniqueCount="328">
  <si>
    <t>IV</t>
  </si>
  <si>
    <t>II</t>
  </si>
  <si>
    <t>Zestaw komputerowy z drukarką laserową monochromatyczną</t>
  </si>
  <si>
    <t>Drukarka igłowa OKI ML-3320</t>
  </si>
  <si>
    <t>5820SG1102100000</t>
  </si>
  <si>
    <t>7021SG4000400003</t>
  </si>
  <si>
    <t>7025SG1311000007</t>
  </si>
  <si>
    <t>7025SG1311030006</t>
  </si>
  <si>
    <t>7025SG1311030007</t>
  </si>
  <si>
    <t>7025SG1311030009</t>
  </si>
  <si>
    <t>5820SG1202100000</t>
  </si>
  <si>
    <t>7025SG1111000000</t>
  </si>
  <si>
    <t>7025SG1111000006</t>
  </si>
  <si>
    <t>7021SG4000700037</t>
  </si>
  <si>
    <t>Drukarka laserowa HP LJ 1100</t>
  </si>
  <si>
    <t>7025SG1311010101</t>
  </si>
  <si>
    <t>Ilość</t>
  </si>
  <si>
    <t>1</t>
  </si>
  <si>
    <t>Zestaw komputerowy z drukarką kolorową</t>
  </si>
  <si>
    <t>6605SG4500500003</t>
  </si>
  <si>
    <t>7021SG4000700049</t>
  </si>
  <si>
    <t>Lp.</t>
  </si>
  <si>
    <t>7021SG4000000004</t>
  </si>
  <si>
    <t>7021SG4000700046</t>
  </si>
  <si>
    <t>HP Komputer stacjonarny AIO 600 G1</t>
  </si>
  <si>
    <t>Zestaw komputerowy TOPADVERT SGC01_NTT</t>
  </si>
  <si>
    <t>Drukarka laserowa LEXMARK E 220</t>
  </si>
  <si>
    <t>Komputer stacjonarny LENOVO M72 ZI3</t>
  </si>
  <si>
    <t>487-001/00002</t>
  </si>
  <si>
    <t>487-001/00108</t>
  </si>
  <si>
    <t>487-001/00112</t>
  </si>
  <si>
    <t>487-001/00175</t>
  </si>
  <si>
    <t>487-001/00297</t>
  </si>
  <si>
    <t>487-001/00298</t>
  </si>
  <si>
    <t>487-001/00343</t>
  </si>
  <si>
    <t>487-001/00350</t>
  </si>
  <si>
    <t>487-001/00355</t>
  </si>
  <si>
    <t>487-001/00359</t>
  </si>
  <si>
    <t>487-001/00360</t>
  </si>
  <si>
    <t>487-001/00362</t>
  </si>
  <si>
    <t>487-001/00374</t>
  </si>
  <si>
    <t>487-001/00375</t>
  </si>
  <si>
    <t>487-001/00382</t>
  </si>
  <si>
    <t>487-001/00383</t>
  </si>
  <si>
    <t>487-001/00395</t>
  </si>
  <si>
    <t>487-001/00396</t>
  </si>
  <si>
    <t>487-001/00397</t>
  </si>
  <si>
    <t>487-001/00404</t>
  </si>
  <si>
    <t>487-001/00412</t>
  </si>
  <si>
    <t>487-001/00419</t>
  </si>
  <si>
    <t>487-001/00448</t>
  </si>
  <si>
    <t>487-001/00451</t>
  </si>
  <si>
    <t>487-001/00452</t>
  </si>
  <si>
    <t>487-001/00465</t>
  </si>
  <si>
    <t>487-001/00467</t>
  </si>
  <si>
    <t>487-001/00472</t>
  </si>
  <si>
    <t>487-001/00537</t>
  </si>
  <si>
    <t>487-001/00541</t>
  </si>
  <si>
    <t>487-001/00542</t>
  </si>
  <si>
    <t>487-001/00549</t>
  </si>
  <si>
    <t>487-001/00551</t>
  </si>
  <si>
    <t>487-001/00553</t>
  </si>
  <si>
    <t>487-001/00554</t>
  </si>
  <si>
    <t>487-001/00559</t>
  </si>
  <si>
    <t>487-001/00560</t>
  </si>
  <si>
    <t>487-001/00563</t>
  </si>
  <si>
    <t>487-001/00564</t>
  </si>
  <si>
    <t>487-001/00566</t>
  </si>
  <si>
    <t>487-001/00572</t>
  </si>
  <si>
    <t>487-001/00573</t>
  </si>
  <si>
    <t>487-001/00777</t>
  </si>
  <si>
    <t>487-001/00841</t>
  </si>
  <si>
    <t>487-001/00911</t>
  </si>
  <si>
    <t>487-001/00912</t>
  </si>
  <si>
    <t>487-001/01126</t>
  </si>
  <si>
    <t>487-001/01773</t>
  </si>
  <si>
    <t>487-001/02060</t>
  </si>
  <si>
    <t>487-001/02063</t>
  </si>
  <si>
    <t>487-001/02065</t>
  </si>
  <si>
    <t>487-001/02068</t>
  </si>
  <si>
    <t>487-001/02069</t>
  </si>
  <si>
    <t>487-001/02070</t>
  </si>
  <si>
    <t>487-001/02077</t>
  </si>
  <si>
    <t>487-001/02088</t>
  </si>
  <si>
    <t>487-001/02090</t>
  </si>
  <si>
    <t>487-001/02091</t>
  </si>
  <si>
    <t>487-001/02093</t>
  </si>
  <si>
    <t>487-001/02095</t>
  </si>
  <si>
    <t>487-001/02097</t>
  </si>
  <si>
    <t>487-001/02098</t>
  </si>
  <si>
    <t>487-001/02103</t>
  </si>
  <si>
    <t>487-001/02104</t>
  </si>
  <si>
    <t>487-001/02336</t>
  </si>
  <si>
    <t>487-001/02340</t>
  </si>
  <si>
    <t>664-001/00001</t>
  </si>
  <si>
    <t>Komputer ACTINA SIERRA H SERIES</t>
  </si>
  <si>
    <t>Komputer THINKCENTRE M55 z monitorem LCD</t>
  </si>
  <si>
    <t>Zestaw komputerowy PC LENOVO</t>
  </si>
  <si>
    <t>Zestaw komputerowy PC LENOVO M52</t>
  </si>
  <si>
    <t>Stanowisko do badania telefonów komórkowych SLASHER KIT</t>
  </si>
  <si>
    <t>Mikrokomputer PENTIUM II CELERON 500 Mhz</t>
  </si>
  <si>
    <t>Mikrokomputer ACTINA Sierra P series</t>
  </si>
  <si>
    <t>Komputer ACTINA Sierra VHP series Q8200</t>
  </si>
  <si>
    <t>Drukarka laserowa KONICA MINOLTA PagePro 1350EN</t>
  </si>
  <si>
    <t>Zestaw komputerowy DELL Komputer OPTIPLEX 755 DT</t>
  </si>
  <si>
    <t>487-001/00054</t>
  </si>
  <si>
    <t>487-001/00098</t>
  </si>
  <si>
    <t>487-001/00147</t>
  </si>
  <si>
    <t>487-001/00144</t>
  </si>
  <si>
    <t>487-001/00193</t>
  </si>
  <si>
    <t>487-001/00255</t>
  </si>
  <si>
    <t>487-001/00257</t>
  </si>
  <si>
    <t>487-001/00263</t>
  </si>
  <si>
    <t>487-001/00265</t>
  </si>
  <si>
    <t>487-001/00294</t>
  </si>
  <si>
    <t>487-001/00271</t>
  </si>
  <si>
    <t>487-001/00544</t>
  </si>
  <si>
    <t>487-001/00914</t>
  </si>
  <si>
    <t>487-001/01653</t>
  </si>
  <si>
    <t>487-001/01821</t>
  </si>
  <si>
    <t>487-001/02335</t>
  </si>
  <si>
    <t>487-001/02337</t>
  </si>
  <si>
    <t>487-001/02341</t>
  </si>
  <si>
    <t>Serwer baz danych FS PRIMERGY F200</t>
  </si>
  <si>
    <t>Serwer PENTIUM IV XENON</t>
  </si>
  <si>
    <t>Serwer ACTINA SOLAR</t>
  </si>
  <si>
    <t>System rejestracji rozmów telefonicznych</t>
  </si>
  <si>
    <t>Mikrokomputer PC NTT HOME</t>
  </si>
  <si>
    <t>Mikrokomputer przenośny NTT CORRINA</t>
  </si>
  <si>
    <t>Komputer stacjonarny - M81 jednostka centralna - LENOVO THINKCENTRE M81</t>
  </si>
  <si>
    <t>487-001/00011</t>
  </si>
  <si>
    <t>487-001/00012</t>
  </si>
  <si>
    <t>487-001/00067</t>
  </si>
  <si>
    <t>487-001/00327</t>
  </si>
  <si>
    <t>487-001/00361</t>
  </si>
  <si>
    <t>487-001/00369</t>
  </si>
  <si>
    <t>487-001/00431</t>
  </si>
  <si>
    <t>487-001/00447</t>
  </si>
  <si>
    <t>487-001/00460</t>
  </si>
  <si>
    <t>487-001/00543</t>
  </si>
  <si>
    <t>487-001/00557</t>
  </si>
  <si>
    <t>487-001/00574</t>
  </si>
  <si>
    <t>487-001/00648</t>
  </si>
  <si>
    <t>487-001/02076</t>
  </si>
  <si>
    <t>487-001/02084</t>
  </si>
  <si>
    <t>487-001/02100</t>
  </si>
  <si>
    <t>487-001/02338</t>
  </si>
  <si>
    <t>803-001/00030</t>
  </si>
  <si>
    <t>Kopiarka cyfrowa AR-121 EFED</t>
  </si>
  <si>
    <t>Drukarka laserowa HP LaserJet 2300 dn</t>
  </si>
  <si>
    <t>487-001/00103</t>
  </si>
  <si>
    <t>487-001/00290</t>
  </si>
  <si>
    <t>Drukarka sieciowa OKI LJ B 6200</t>
  </si>
  <si>
    <t>629-001/00201</t>
  </si>
  <si>
    <t>3610SG3000005006</t>
  </si>
  <si>
    <t>5815SG2000020000</t>
  </si>
  <si>
    <t>487-001/00195</t>
  </si>
  <si>
    <t>Aparat telefoniczny CB PANASONIC KX-TSC 11</t>
  </si>
  <si>
    <t>5805SG3011100000</t>
  </si>
  <si>
    <t>Aparat telefoniczny KENT 200S/400S</t>
  </si>
  <si>
    <t>Aparat telefoniczny KROTON</t>
  </si>
  <si>
    <t>5805SG3002003005</t>
  </si>
  <si>
    <t>5805SG3011001005</t>
  </si>
  <si>
    <t>Aparat telefoniczny DERBY 100 CLIP</t>
  </si>
  <si>
    <t>Aparat telefoniczny DERBY 300W</t>
  </si>
  <si>
    <t>5805SG3011001006</t>
  </si>
  <si>
    <t>5805SG3011001100</t>
  </si>
  <si>
    <t>Wyposażemie stanowiska telefonistki</t>
  </si>
  <si>
    <t>487-001/00151</t>
  </si>
  <si>
    <t>487-001/00152</t>
  </si>
  <si>
    <t>487-001/00153</t>
  </si>
  <si>
    <t>487-001/00154</t>
  </si>
  <si>
    <t>487-001/00142</t>
  </si>
  <si>
    <t>487-001/00104</t>
  </si>
  <si>
    <t>487-001/00133</t>
  </si>
  <si>
    <t>623-001/00004</t>
  </si>
  <si>
    <t>623-001/00005</t>
  </si>
  <si>
    <t>623-001/00006</t>
  </si>
  <si>
    <t>Kopiarka cyfrowa SHARP ARM-205</t>
  </si>
  <si>
    <t>803-001/00035</t>
  </si>
  <si>
    <t>803-001/00048</t>
  </si>
  <si>
    <t>487-001/01849</t>
  </si>
  <si>
    <t>Mobilny terminal radiowy PANASONIC CF-U1AQB04N3</t>
  </si>
  <si>
    <t>487-001/01850</t>
  </si>
  <si>
    <t>487-001/01899</t>
  </si>
  <si>
    <t>487-001/01915</t>
  </si>
  <si>
    <t>Czytnik przenośny OCR-B RFID</t>
  </si>
  <si>
    <t>487-001/01859</t>
  </si>
  <si>
    <t>487-001/01913</t>
  </si>
  <si>
    <t>487-001/01933</t>
  </si>
  <si>
    <t>487-001/00489</t>
  </si>
  <si>
    <t>Serwer biurowy FS PRIMERGY F200</t>
  </si>
  <si>
    <t xml:space="preserve">Drukarka igłowa OKI ML-320e </t>
  </si>
  <si>
    <t>Kopiarka SHARP AR-153</t>
  </si>
  <si>
    <t>Kopiarka CANON IR 2016</t>
  </si>
  <si>
    <t>3610SG3000005001</t>
  </si>
  <si>
    <t>Aparat telefoniczny bezprzewodowy KX-TC 1486 PANASONIC</t>
  </si>
  <si>
    <t>5805SG3004001000</t>
  </si>
  <si>
    <t>Aparat telefoniczny DERBY 300</t>
  </si>
  <si>
    <t>5805SG3011001103</t>
  </si>
  <si>
    <t>803-001/00022</t>
  </si>
  <si>
    <t>487-001/01015</t>
  </si>
  <si>
    <t>487-001/01016</t>
  </si>
  <si>
    <t>487-001/01017</t>
  </si>
  <si>
    <t>487-001/01018</t>
  </si>
  <si>
    <t>487-001/00033</t>
  </si>
  <si>
    <t>487-001/00250</t>
  </si>
  <si>
    <t>5821SG3000010018</t>
  </si>
  <si>
    <t>Urządzenie wielofunkcyjne A-3 SHARP AR-M207</t>
  </si>
  <si>
    <t>487-001/01820</t>
  </si>
  <si>
    <t>Fotopułapka TV-6440WMA100</t>
  </si>
  <si>
    <t>Mobilny terminal dostępowy (zestaw samochodowy) BORMANN EDV+Zubehoer GmbH, Flatbook C09</t>
  </si>
  <si>
    <t>Kserokopiarka OLIVETTI</t>
  </si>
  <si>
    <t>Fax PANASONIC KX-FLB 853 PD</t>
  </si>
  <si>
    <t>Aparat telefoniczny typ KX-T 2395 z A-Z PANASONIC</t>
  </si>
  <si>
    <t>Mikrokomputer przenośny Notebook ASUS A 2500L 15''</t>
  </si>
  <si>
    <t xml:space="preserve">Próbnik CISCO 1040A monitorujący transmisję głosu </t>
  </si>
  <si>
    <t>Serwer - platforma rejestratora kompaktowego X236_rej</t>
  </si>
  <si>
    <t>Fax laserowy PANASONIC KX-FLB 803 PD</t>
  </si>
  <si>
    <t>Drukarka laserowa LEXMARK E-232T</t>
  </si>
  <si>
    <t xml:space="preserve">Komputer stacjonarny - M81 jednostka centralna - LENOVO THINKCENTRE M81 </t>
  </si>
  <si>
    <t>Serwer poczty i prac biurowych HP PROLIANT DL 580 G3</t>
  </si>
  <si>
    <t>Nawigacja samochodowa VOYAGER S500I</t>
  </si>
  <si>
    <t xml:space="preserve">Serwer PRIMERGY PY TX200S3RS X5050 </t>
  </si>
  <si>
    <t>Terminal dostępowy do systemu telekopiowego IBM ThinkCentre</t>
  </si>
  <si>
    <t xml:space="preserve">Serwer zarządzający infrastrukturą - stopień pośredni </t>
  </si>
  <si>
    <t>Serwer zarządzający infrastrukturą - stopień pośredni</t>
  </si>
  <si>
    <t>Drukarka kolorowa LEXMARK C534N+PR</t>
  </si>
  <si>
    <t>Serwer zarządzający infrastrukturą - stopień centralny</t>
  </si>
  <si>
    <t>Drukarka laserowa HP LJ 2200 dtn</t>
  </si>
  <si>
    <t>Aparat telefoniczny CB PANASONIC KX-TG 1100 PD-T</t>
  </si>
  <si>
    <t>5805SG3011100005</t>
  </si>
  <si>
    <t>Radiotelefon nasobny MOTOROLA GP-380</t>
  </si>
  <si>
    <t>Radiotelefon nasobny DP3601</t>
  </si>
  <si>
    <t>5820SG1101000000</t>
  </si>
  <si>
    <t>Radiotelefon nasobny MOTOROLA DP4601</t>
  </si>
  <si>
    <t>5820SG1102100004</t>
  </si>
  <si>
    <t>Radiotelefon nasobny MOTOROLA DP4801</t>
  </si>
  <si>
    <t>5820SG1102100003</t>
  </si>
  <si>
    <t>Radiotelefon nasobny MOTOROLA DP4801 VHF (DP4801E)</t>
  </si>
  <si>
    <t>5820SG1102100010</t>
  </si>
  <si>
    <t>Radiotelefon przewoźny DM3601</t>
  </si>
  <si>
    <t>629-001/00355</t>
  </si>
  <si>
    <t>629-001/00389</t>
  </si>
  <si>
    <t>629-001/00390</t>
  </si>
  <si>
    <t>5820SG1202100003</t>
  </si>
  <si>
    <t>Radiotelefon przewoźny GM 360 MOTOROLA</t>
  </si>
  <si>
    <t>Radiotelefon przewoźny MOTOROLA DM4601</t>
  </si>
  <si>
    <t>5820SG1202000005</t>
  </si>
  <si>
    <t>Radiotelefon stacjonarny DM 3601</t>
  </si>
  <si>
    <t>629-001/00437</t>
  </si>
  <si>
    <t>Radiotelefon stacjonarny GM 380 MOTOROLA</t>
  </si>
  <si>
    <t>620-001/01345</t>
  </si>
  <si>
    <t>620-001/01346</t>
  </si>
  <si>
    <t>620-001/01347</t>
  </si>
  <si>
    <t>Radiotelefon stacjonarny MOTOROLA DM4601</t>
  </si>
  <si>
    <t>5820SG1310000003</t>
  </si>
  <si>
    <t>Radiotelefon przewoźny - RADIO CB M-490 PLUS</t>
  </si>
  <si>
    <t>5820SG1210000000</t>
  </si>
  <si>
    <t>Próbnik CISCO monitorujący transmisję głosu 1040A</t>
  </si>
  <si>
    <t>623-001/01176</t>
  </si>
  <si>
    <t>Przełącznik CISCO CATALYST 4503-TYP B</t>
  </si>
  <si>
    <t>623-001/00003</t>
  </si>
  <si>
    <t>623-001/00067</t>
  </si>
  <si>
    <t>Mostek wideokonferencyjny CISCO 3454 OSG</t>
  </si>
  <si>
    <t>623-001/01231</t>
  </si>
  <si>
    <t>623-001/01232</t>
  </si>
  <si>
    <t>Moduł FIREWALL przełącznik CISCO CATALYST 6500</t>
  </si>
  <si>
    <t>623-001/00008</t>
  </si>
  <si>
    <t>623-001/00009</t>
  </si>
  <si>
    <t>Radiotelefon przewoźny DM3601 w wersji stacjonarnej</t>
  </si>
  <si>
    <t>629-001/00396</t>
  </si>
  <si>
    <t>Urządzenie wielofunkcyjne TYP1 XEROX DOCUMENT CENTRE</t>
  </si>
  <si>
    <t>629-001/00126</t>
  </si>
  <si>
    <t>629-001/00111</t>
  </si>
  <si>
    <t>Urządzenie wielofunkcyjne XEROX TYP II DOCUMENT C 440 DC/ST</t>
  </si>
  <si>
    <t>629-001/00238</t>
  </si>
  <si>
    <t>Urządzenie wielofunkcyjne XEROX TYP II DOCUMENT CE 440 DC/ST</t>
  </si>
  <si>
    <t>629-001/00237</t>
  </si>
  <si>
    <t>Urządzenie wielofunkcyjne TYP1 XEROX DOCUMENT CENT.440DC/ST</t>
  </si>
  <si>
    <t>629-001/00105</t>
  </si>
  <si>
    <t>Urządzenie wielofunkcyjne TYP2 XEROX DOCUMENT CENTRE</t>
  </si>
  <si>
    <t>629-001/00142</t>
  </si>
  <si>
    <t>629-001/00134</t>
  </si>
  <si>
    <t>629-001/00132</t>
  </si>
  <si>
    <t>629-001/00122</t>
  </si>
  <si>
    <t>629-001/00107</t>
  </si>
  <si>
    <t>629-001/00096</t>
  </si>
  <si>
    <t>629-001/00093</t>
  </si>
  <si>
    <t>629-001/00092</t>
  </si>
  <si>
    <t>629-001/00090</t>
  </si>
  <si>
    <t>629-001/00089</t>
  </si>
  <si>
    <t>629-001/00148</t>
  </si>
  <si>
    <t>629-001/00116</t>
  </si>
  <si>
    <t>629-001/00113</t>
  </si>
  <si>
    <t>629-001/00112</t>
  </si>
  <si>
    <t>629-001/00101</t>
  </si>
  <si>
    <t>629-001/00094</t>
  </si>
  <si>
    <t>629-001/00117</t>
  </si>
  <si>
    <t>629-001/00115</t>
  </si>
  <si>
    <t>629-001/00110</t>
  </si>
  <si>
    <t>629-001/00109</t>
  </si>
  <si>
    <t>629-001/00102</t>
  </si>
  <si>
    <t>629-001/00087</t>
  </si>
  <si>
    <t>629-001/00118</t>
  </si>
  <si>
    <t>629-001/00119</t>
  </si>
  <si>
    <t>629-001/00120</t>
  </si>
  <si>
    <t>Urządzenie wielofunkcyjne II XEROX DOCUMENT CENTRE 440DC/ST Z FINISZ.</t>
  </si>
  <si>
    <t>629-001/00141</t>
  </si>
  <si>
    <t>Nadbużański Oddział Straży Granicznej</t>
  </si>
  <si>
    <t xml:space="preserve">Jednostka organizacyjna </t>
  </si>
  <si>
    <t>Dział gospodarki materiałowo-technicznej</t>
  </si>
  <si>
    <t xml:space="preserve">Nazwa składnika majątku ruchomego </t>
  </si>
  <si>
    <t>Nr ewidencyjny składników majątku ruchomego</t>
  </si>
  <si>
    <t>Cena jednostkowa (początkowa)           w zł</t>
  </si>
  <si>
    <t>Kategoria wartości użytkowej</t>
  </si>
  <si>
    <t>Wydział Łączności                        i Informatyki</t>
  </si>
  <si>
    <r>
      <t xml:space="preserve">Wykaz </t>
    </r>
    <r>
      <rPr>
        <b/>
        <u/>
        <sz val="11"/>
        <color rgb="FF000000"/>
        <rFont val="Times New Roman"/>
        <family val="1"/>
        <charset val="238"/>
      </rPr>
      <t>zużytych</t>
    </r>
    <r>
      <rPr>
        <b/>
        <sz val="11"/>
        <color rgb="FF000000"/>
        <rFont val="Times New Roman"/>
        <family val="1"/>
        <charset val="238"/>
      </rPr>
      <t xml:space="preserve"> składników majątku ruchomego planowanego do zagospodarowania</t>
    </r>
  </si>
  <si>
    <t>(w wyniku przeprowadzonej oceny przydatności do dalszego wykorzystania w jednostce organizacyjnej)</t>
  </si>
  <si>
    <r>
      <t xml:space="preserve">Wykaz </t>
    </r>
    <r>
      <rPr>
        <b/>
        <u/>
        <sz val="11"/>
        <color rgb="FF000000"/>
        <rFont val="Times New Roman"/>
        <family val="1"/>
        <charset val="238"/>
      </rPr>
      <t xml:space="preserve">zbędnych </t>
    </r>
    <r>
      <rPr>
        <b/>
        <sz val="11"/>
        <color rgb="FF000000"/>
        <rFont val="Times New Roman"/>
        <family val="1"/>
        <charset val="238"/>
      </rPr>
      <t>składników majątku ruchomego do planowanego zagospodarowania</t>
    </r>
  </si>
  <si>
    <t>Zestaw komputerowy klasy PC HP COMPAQ DC 5700 MT</t>
  </si>
  <si>
    <t>NP, D, S, O/ Dz, L</t>
  </si>
  <si>
    <t>NP, D, S, O/Dz, L</t>
  </si>
  <si>
    <t>Cena rynkowa             w zł *</t>
  </si>
  <si>
    <t xml:space="preserve">Propozycja sposobu zagospodarowania ** </t>
  </si>
  <si>
    <t>Propozycja sposobu zagospodarowania **</t>
  </si>
  <si>
    <t>Mikrokomputer przenośny Notebook PANASONIC CF 73</t>
  </si>
  <si>
    <t>Drukarka laserowa sieciowa kolorowa EXMARK C 534 dtn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</si>
</sst>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EECE1"/>
      </patternFill>
    </fill>
    <fill>
      <patternFill patternType="solid">
        <fgColor theme="0"/>
        <bgColor rgb="FFC6D9F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74">
    <xf numFmtId="0" fontId="0" fillId="0" borderId="0" xfId="0"/>
    <xf numFmtId="164" fontId="4" fillId="2" borderId="1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 shrinkToFit="1"/>
    </xf>
    <xf numFmtId="49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 shrinkToFit="1"/>
    </xf>
    <xf numFmtId="164" fontId="13" fillId="2" borderId="1" xfId="0" applyNumberFormat="1" applyFont="1" applyFill="1" applyBorder="1" applyAlignment="1">
      <alignment horizontal="right" vertical="center"/>
    </xf>
    <xf numFmtId="164" fontId="12" fillId="2" borderId="1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right" vertical="top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/>
    </xf>
    <xf numFmtId="49" fontId="5" fillId="3" borderId="2" xfId="0" applyNumberFormat="1" applyFont="1" applyFill="1" applyBorder="1" applyAlignment="1" applyProtection="1">
      <alignment horizontal="center"/>
    </xf>
    <xf numFmtId="0" fontId="4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right" vertical="top"/>
    </xf>
    <xf numFmtId="0" fontId="6" fillId="0" borderId="4" xfId="0" applyFont="1" applyBorder="1" applyAlignment="1">
      <alignment horizontal="left" vertical="top"/>
    </xf>
    <xf numFmtId="0" fontId="6" fillId="0" borderId="4" xfId="0" applyFont="1" applyBorder="1"/>
    <xf numFmtId="0" fontId="5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right"/>
    </xf>
    <xf numFmtId="164" fontId="5" fillId="2" borderId="5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 shrinkToFit="1"/>
    </xf>
    <xf numFmtId="0" fontId="3" fillId="3" borderId="2" xfId="0" applyFont="1" applyFill="1" applyBorder="1" applyAlignment="1">
      <alignment horizontal="center" vertical="center" wrapText="1" shrinkToFit="1"/>
    </xf>
    <xf numFmtId="49" fontId="2" fillId="3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 wrapText="1"/>
    </xf>
    <xf numFmtId="49" fontId="2" fillId="4" borderId="2" xfId="0" applyNumberFormat="1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 shrinkToFit="1"/>
    </xf>
    <xf numFmtId="49" fontId="2" fillId="3" borderId="2" xfId="0" applyNumberFormat="1" applyFont="1" applyFill="1" applyBorder="1" applyAlignment="1" applyProtection="1">
      <alignment horizontal="center"/>
    </xf>
    <xf numFmtId="49" fontId="2" fillId="2" borderId="2" xfId="0" applyNumberFormat="1" applyFont="1" applyFill="1" applyBorder="1" applyAlignment="1" applyProtection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8" fillId="0" borderId="2" xfId="0" applyFont="1" applyBorder="1" applyAlignment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8"/>
  <sheetViews>
    <sheetView tabSelected="1" topLeftCell="A94" zoomScaleNormal="100" workbookViewId="0">
      <selection activeCell="E104" sqref="E104"/>
    </sheetView>
  </sheetViews>
  <sheetFormatPr defaultColWidth="36.28515625" defaultRowHeight="15" x14ac:dyDescent="0.25"/>
  <cols>
    <col min="1" max="1" width="5.85546875" style="33" customWidth="1"/>
    <col min="2" max="2" width="17.7109375" style="33" customWidth="1"/>
    <col min="3" max="3" width="16.7109375" style="33" customWidth="1"/>
    <col min="4" max="4" width="46.7109375" style="35" customWidth="1"/>
    <col min="5" max="5" width="19.7109375" style="33" customWidth="1"/>
    <col min="6" max="6" width="7" style="36" customWidth="1"/>
    <col min="7" max="7" width="15.28515625" style="37" customWidth="1"/>
    <col min="8" max="8" width="14.7109375" style="38" customWidth="1"/>
    <col min="9" max="9" width="10.28515625" style="33" customWidth="1"/>
    <col min="10" max="10" width="19.5703125" style="35" customWidth="1"/>
    <col min="11" max="16384" width="36.28515625" style="33"/>
  </cols>
  <sheetData>
    <row r="1" spans="1:11" s="24" customFormat="1" x14ac:dyDescent="0.25">
      <c r="A1" s="17"/>
      <c r="B1" s="18"/>
      <c r="C1" s="19"/>
      <c r="D1" s="20"/>
      <c r="E1" s="21"/>
      <c r="F1" s="21"/>
      <c r="G1" s="22"/>
      <c r="H1" s="21"/>
      <c r="I1" s="23"/>
    </row>
    <row r="2" spans="1:11" s="24" customFormat="1" x14ac:dyDescent="0.25">
      <c r="A2" s="72" t="s">
        <v>319</v>
      </c>
      <c r="B2" s="73"/>
      <c r="C2" s="73"/>
      <c r="D2" s="73"/>
      <c r="E2" s="73"/>
      <c r="F2" s="73"/>
      <c r="G2" s="73"/>
      <c r="H2" s="73"/>
      <c r="I2" s="73"/>
      <c r="J2" s="73"/>
    </row>
    <row r="3" spans="1:11" s="24" customFormat="1" x14ac:dyDescent="0.25">
      <c r="A3" s="72" t="s">
        <v>318</v>
      </c>
      <c r="B3" s="73"/>
      <c r="C3" s="73"/>
      <c r="D3" s="73"/>
      <c r="E3" s="73"/>
      <c r="F3" s="73"/>
      <c r="G3" s="73"/>
      <c r="H3" s="73"/>
      <c r="I3" s="73"/>
      <c r="J3" s="73"/>
    </row>
    <row r="4" spans="1:11" s="24" customFormat="1" x14ac:dyDescent="0.25">
      <c r="A4" s="42"/>
      <c r="B4" s="43"/>
      <c r="C4" s="44"/>
      <c r="D4" s="45"/>
      <c r="E4" s="46"/>
      <c r="F4" s="46"/>
      <c r="G4" s="47"/>
      <c r="H4" s="46"/>
      <c r="I4" s="48"/>
      <c r="J4" s="49"/>
    </row>
    <row r="5" spans="1:11" s="25" customFormat="1" ht="66.75" customHeight="1" x14ac:dyDescent="0.25">
      <c r="A5" s="2" t="s">
        <v>21</v>
      </c>
      <c r="B5" s="2" t="s">
        <v>310</v>
      </c>
      <c r="C5" s="2" t="s">
        <v>311</v>
      </c>
      <c r="D5" s="3" t="s">
        <v>312</v>
      </c>
      <c r="E5" s="2" t="s">
        <v>313</v>
      </c>
      <c r="F5" s="4" t="s">
        <v>16</v>
      </c>
      <c r="G5" s="5" t="s">
        <v>314</v>
      </c>
      <c r="H5" s="5" t="s">
        <v>323</v>
      </c>
      <c r="I5" s="2" t="s">
        <v>315</v>
      </c>
      <c r="J5" s="4" t="s">
        <v>324</v>
      </c>
      <c r="K5" s="39"/>
    </row>
    <row r="6" spans="1:11" s="27" customFormat="1" ht="30" customHeight="1" x14ac:dyDescent="0.25">
      <c r="A6" s="6">
        <v>1</v>
      </c>
      <c r="B6" s="7" t="s">
        <v>309</v>
      </c>
      <c r="C6" s="7" t="s">
        <v>316</v>
      </c>
      <c r="D6" s="7" t="s">
        <v>186</v>
      </c>
      <c r="E6" s="6" t="s">
        <v>187</v>
      </c>
      <c r="F6" s="9" t="s">
        <v>17</v>
      </c>
      <c r="G6" s="10">
        <v>6420.86</v>
      </c>
      <c r="H6" s="10">
        <v>0.95</v>
      </c>
      <c r="I6" s="6" t="s">
        <v>1</v>
      </c>
      <c r="J6" s="7" t="s">
        <v>321</v>
      </c>
      <c r="K6" s="41"/>
    </row>
    <row r="7" spans="1:11" s="27" customFormat="1" ht="30" customHeight="1" x14ac:dyDescent="0.25">
      <c r="A7" s="6">
        <f>A6+1</f>
        <v>2</v>
      </c>
      <c r="B7" s="7" t="s">
        <v>309</v>
      </c>
      <c r="C7" s="7" t="s">
        <v>316</v>
      </c>
      <c r="D7" s="7" t="s">
        <v>186</v>
      </c>
      <c r="E7" s="6" t="s">
        <v>188</v>
      </c>
      <c r="F7" s="9" t="s">
        <v>17</v>
      </c>
      <c r="G7" s="10">
        <v>6420.86</v>
      </c>
      <c r="H7" s="10">
        <v>0.95</v>
      </c>
      <c r="I7" s="6" t="s">
        <v>1</v>
      </c>
      <c r="J7" s="7" t="s">
        <v>321</v>
      </c>
      <c r="K7" s="41"/>
    </row>
    <row r="8" spans="1:11" s="27" customFormat="1" ht="30" customHeight="1" x14ac:dyDescent="0.25">
      <c r="A8" s="6">
        <f t="shared" ref="A8:A70" si="0">A7+1</f>
        <v>3</v>
      </c>
      <c r="B8" s="7" t="s">
        <v>309</v>
      </c>
      <c r="C8" s="7" t="s">
        <v>316</v>
      </c>
      <c r="D8" s="7" t="s">
        <v>186</v>
      </c>
      <c r="E8" s="6" t="s">
        <v>189</v>
      </c>
      <c r="F8" s="9" t="s">
        <v>17</v>
      </c>
      <c r="G8" s="10">
        <v>6420.86</v>
      </c>
      <c r="H8" s="10">
        <v>0.95</v>
      </c>
      <c r="I8" s="6" t="s">
        <v>1</v>
      </c>
      <c r="J8" s="7" t="s">
        <v>321</v>
      </c>
      <c r="K8" s="41"/>
    </row>
    <row r="9" spans="1:11" s="27" customFormat="1" ht="30" customHeight="1" x14ac:dyDescent="0.25">
      <c r="A9" s="6">
        <f t="shared" si="0"/>
        <v>4</v>
      </c>
      <c r="B9" s="7" t="s">
        <v>309</v>
      </c>
      <c r="C9" s="7" t="s">
        <v>316</v>
      </c>
      <c r="D9" s="7" t="s">
        <v>192</v>
      </c>
      <c r="E9" s="6" t="s">
        <v>12</v>
      </c>
      <c r="F9" s="9" t="s">
        <v>17</v>
      </c>
      <c r="G9" s="10">
        <v>1182.19</v>
      </c>
      <c r="H9" s="10">
        <v>254.75</v>
      </c>
      <c r="I9" s="6" t="s">
        <v>1</v>
      </c>
      <c r="J9" s="7" t="s">
        <v>321</v>
      </c>
      <c r="K9" s="41"/>
    </row>
    <row r="10" spans="1:11" s="27" customFormat="1" ht="30" customHeight="1" x14ac:dyDescent="0.25">
      <c r="A10" s="6">
        <f t="shared" si="0"/>
        <v>5</v>
      </c>
      <c r="B10" s="7" t="s">
        <v>309</v>
      </c>
      <c r="C10" s="7" t="s">
        <v>316</v>
      </c>
      <c r="D10" s="7" t="s">
        <v>3</v>
      </c>
      <c r="E10" s="6" t="s">
        <v>11</v>
      </c>
      <c r="F10" s="9" t="s">
        <v>17</v>
      </c>
      <c r="G10" s="10">
        <v>1362.74</v>
      </c>
      <c r="H10" s="10">
        <v>131.66999999999999</v>
      </c>
      <c r="I10" s="6" t="s">
        <v>1</v>
      </c>
      <c r="J10" s="7" t="s">
        <v>321</v>
      </c>
      <c r="K10" s="41"/>
    </row>
    <row r="11" spans="1:11" s="27" customFormat="1" ht="30" customHeight="1" x14ac:dyDescent="0.25">
      <c r="A11" s="6">
        <f t="shared" si="0"/>
        <v>6</v>
      </c>
      <c r="B11" s="7" t="s">
        <v>309</v>
      </c>
      <c r="C11" s="7" t="s">
        <v>316</v>
      </c>
      <c r="D11" s="7" t="s">
        <v>227</v>
      </c>
      <c r="E11" s="12" t="s">
        <v>9</v>
      </c>
      <c r="F11" s="9" t="s">
        <v>17</v>
      </c>
      <c r="G11" s="1">
        <v>1752.13</v>
      </c>
      <c r="H11" s="10">
        <v>180</v>
      </c>
      <c r="I11" s="12" t="s">
        <v>1</v>
      </c>
      <c r="J11" s="7" t="s">
        <v>321</v>
      </c>
      <c r="K11" s="41"/>
    </row>
    <row r="12" spans="1:11" s="27" customFormat="1" ht="30" customHeight="1" x14ac:dyDescent="0.25">
      <c r="A12" s="6">
        <f t="shared" si="0"/>
        <v>7</v>
      </c>
      <c r="B12" s="7" t="s">
        <v>309</v>
      </c>
      <c r="C12" s="7" t="s">
        <v>316</v>
      </c>
      <c r="D12" s="7" t="s">
        <v>149</v>
      </c>
      <c r="E12" s="12" t="s">
        <v>132</v>
      </c>
      <c r="F12" s="9" t="s">
        <v>17</v>
      </c>
      <c r="G12" s="1">
        <v>4392</v>
      </c>
      <c r="H12" s="10">
        <v>269.67</v>
      </c>
      <c r="I12" s="6" t="s">
        <v>1</v>
      </c>
      <c r="J12" s="7" t="s">
        <v>321</v>
      </c>
      <c r="K12" s="41"/>
    </row>
    <row r="13" spans="1:11" s="27" customFormat="1" ht="30" customHeight="1" x14ac:dyDescent="0.25">
      <c r="A13" s="6">
        <f t="shared" si="0"/>
        <v>8</v>
      </c>
      <c r="B13" s="7" t="s">
        <v>309</v>
      </c>
      <c r="C13" s="7" t="s">
        <v>316</v>
      </c>
      <c r="D13" s="7" t="s">
        <v>14</v>
      </c>
      <c r="E13" s="12" t="s">
        <v>15</v>
      </c>
      <c r="F13" s="9" t="s">
        <v>17</v>
      </c>
      <c r="G13" s="1">
        <v>1964.2</v>
      </c>
      <c r="H13" s="10">
        <v>132.5</v>
      </c>
      <c r="I13" s="12" t="s">
        <v>1</v>
      </c>
      <c r="J13" s="7" t="s">
        <v>321</v>
      </c>
      <c r="K13" s="41"/>
    </row>
    <row r="14" spans="1:11" s="27" customFormat="1" ht="30" customHeight="1" x14ac:dyDescent="0.25">
      <c r="A14" s="6">
        <f t="shared" si="0"/>
        <v>9</v>
      </c>
      <c r="B14" s="7" t="s">
        <v>309</v>
      </c>
      <c r="C14" s="7" t="s">
        <v>316</v>
      </c>
      <c r="D14" s="7" t="s">
        <v>14</v>
      </c>
      <c r="E14" s="12" t="s">
        <v>15</v>
      </c>
      <c r="F14" s="9" t="s">
        <v>17</v>
      </c>
      <c r="G14" s="1">
        <v>1964.2</v>
      </c>
      <c r="H14" s="10">
        <v>132.5</v>
      </c>
      <c r="I14" s="6" t="s">
        <v>1</v>
      </c>
      <c r="J14" s="7" t="s">
        <v>321</v>
      </c>
      <c r="K14" s="41"/>
    </row>
    <row r="15" spans="1:11" s="27" customFormat="1" ht="30" customHeight="1" x14ac:dyDescent="0.25">
      <c r="A15" s="6">
        <f t="shared" si="0"/>
        <v>10</v>
      </c>
      <c r="B15" s="7" t="s">
        <v>309</v>
      </c>
      <c r="C15" s="7" t="s">
        <v>316</v>
      </c>
      <c r="D15" s="7" t="s">
        <v>229</v>
      </c>
      <c r="E15" s="12" t="s">
        <v>130</v>
      </c>
      <c r="F15" s="9" t="s">
        <v>17</v>
      </c>
      <c r="G15" s="1">
        <v>8211.4</v>
      </c>
      <c r="H15" s="10">
        <v>349</v>
      </c>
      <c r="I15" s="6" t="s">
        <v>1</v>
      </c>
      <c r="J15" s="7" t="s">
        <v>321</v>
      </c>
      <c r="K15" s="41"/>
    </row>
    <row r="16" spans="1:11" s="27" customFormat="1" ht="30" customHeight="1" x14ac:dyDescent="0.25">
      <c r="A16" s="6">
        <f t="shared" si="0"/>
        <v>11</v>
      </c>
      <c r="B16" s="7" t="s">
        <v>309</v>
      </c>
      <c r="C16" s="7" t="s">
        <v>316</v>
      </c>
      <c r="D16" s="7" t="s">
        <v>229</v>
      </c>
      <c r="E16" s="12" t="s">
        <v>131</v>
      </c>
      <c r="F16" s="9" t="s">
        <v>17</v>
      </c>
      <c r="G16" s="1">
        <v>8211.4</v>
      </c>
      <c r="H16" s="10">
        <v>349</v>
      </c>
      <c r="I16" s="6" t="s">
        <v>1</v>
      </c>
      <c r="J16" s="7" t="s">
        <v>321</v>
      </c>
      <c r="K16" s="41"/>
    </row>
    <row r="17" spans="1:11" s="27" customFormat="1" ht="30" customHeight="1" x14ac:dyDescent="0.25">
      <c r="A17" s="6">
        <f t="shared" si="0"/>
        <v>12</v>
      </c>
      <c r="B17" s="7" t="s">
        <v>309</v>
      </c>
      <c r="C17" s="7" t="s">
        <v>316</v>
      </c>
      <c r="D17" s="11" t="s">
        <v>103</v>
      </c>
      <c r="E17" s="12" t="s">
        <v>6</v>
      </c>
      <c r="F17" s="9" t="s">
        <v>17</v>
      </c>
      <c r="G17" s="1">
        <v>350.14</v>
      </c>
      <c r="H17" s="10">
        <v>126</v>
      </c>
      <c r="I17" s="12" t="s">
        <v>1</v>
      </c>
      <c r="J17" s="7" t="s">
        <v>321</v>
      </c>
      <c r="K17" s="41"/>
    </row>
    <row r="18" spans="1:11" s="27" customFormat="1" ht="30" customHeight="1" x14ac:dyDescent="0.25">
      <c r="A18" s="6">
        <f t="shared" si="0"/>
        <v>13</v>
      </c>
      <c r="B18" s="7" t="s">
        <v>309</v>
      </c>
      <c r="C18" s="7" t="s">
        <v>316</v>
      </c>
      <c r="D18" s="11" t="s">
        <v>103</v>
      </c>
      <c r="E18" s="6" t="s">
        <v>6</v>
      </c>
      <c r="F18" s="9" t="s">
        <v>17</v>
      </c>
      <c r="G18" s="1">
        <v>350.14</v>
      </c>
      <c r="H18" s="10">
        <v>126</v>
      </c>
      <c r="I18" s="12" t="s">
        <v>1</v>
      </c>
      <c r="J18" s="7" t="s">
        <v>321</v>
      </c>
      <c r="K18" s="41"/>
    </row>
    <row r="19" spans="1:11" s="27" customFormat="1" ht="30" customHeight="1" x14ac:dyDescent="0.25">
      <c r="A19" s="6">
        <f t="shared" si="0"/>
        <v>14</v>
      </c>
      <c r="B19" s="7" t="s">
        <v>309</v>
      </c>
      <c r="C19" s="7" t="s">
        <v>316</v>
      </c>
      <c r="D19" s="11" t="s">
        <v>103</v>
      </c>
      <c r="E19" s="6" t="s">
        <v>6</v>
      </c>
      <c r="F19" s="9" t="s">
        <v>17</v>
      </c>
      <c r="G19" s="10">
        <v>350.14</v>
      </c>
      <c r="H19" s="10">
        <v>126</v>
      </c>
      <c r="I19" s="6" t="s">
        <v>1</v>
      </c>
      <c r="J19" s="7" t="s">
        <v>321</v>
      </c>
      <c r="K19" s="41"/>
    </row>
    <row r="20" spans="1:11" s="27" customFormat="1" ht="30" customHeight="1" x14ac:dyDescent="0.25">
      <c r="A20" s="6">
        <f t="shared" si="0"/>
        <v>15</v>
      </c>
      <c r="B20" s="7" t="s">
        <v>309</v>
      </c>
      <c r="C20" s="7" t="s">
        <v>316</v>
      </c>
      <c r="D20" s="11" t="s">
        <v>26</v>
      </c>
      <c r="E20" s="12" t="s">
        <v>8</v>
      </c>
      <c r="F20" s="9" t="s">
        <v>17</v>
      </c>
      <c r="G20" s="1">
        <v>780.8</v>
      </c>
      <c r="H20" s="10">
        <v>95</v>
      </c>
      <c r="I20" s="12" t="s">
        <v>1</v>
      </c>
      <c r="J20" s="7" t="s">
        <v>321</v>
      </c>
      <c r="K20" s="41"/>
    </row>
    <row r="21" spans="1:11" s="27" customFormat="1" ht="30" customHeight="1" x14ac:dyDescent="0.25">
      <c r="A21" s="6">
        <f t="shared" si="0"/>
        <v>16</v>
      </c>
      <c r="B21" s="7" t="s">
        <v>309</v>
      </c>
      <c r="C21" s="7" t="s">
        <v>316</v>
      </c>
      <c r="D21" s="11" t="s">
        <v>219</v>
      </c>
      <c r="E21" s="6" t="s">
        <v>7</v>
      </c>
      <c r="F21" s="9" t="s">
        <v>17</v>
      </c>
      <c r="G21" s="10">
        <v>542.9</v>
      </c>
      <c r="H21" s="10">
        <v>225</v>
      </c>
      <c r="I21" s="6" t="s">
        <v>1</v>
      </c>
      <c r="J21" s="7" t="s">
        <v>321</v>
      </c>
      <c r="K21" s="41"/>
    </row>
    <row r="22" spans="1:11" s="27" customFormat="1" ht="30" customHeight="1" x14ac:dyDescent="0.25">
      <c r="A22" s="6">
        <f t="shared" si="0"/>
        <v>17</v>
      </c>
      <c r="B22" s="7" t="s">
        <v>309</v>
      </c>
      <c r="C22" s="7" t="s">
        <v>316</v>
      </c>
      <c r="D22" s="7" t="s">
        <v>327</v>
      </c>
      <c r="E22" s="12" t="s">
        <v>133</v>
      </c>
      <c r="F22" s="9" t="s">
        <v>17</v>
      </c>
      <c r="G22" s="1">
        <v>3690.5</v>
      </c>
      <c r="H22" s="10">
        <v>200</v>
      </c>
      <c r="I22" s="12" t="s">
        <v>1</v>
      </c>
      <c r="J22" s="7" t="s">
        <v>321</v>
      </c>
      <c r="K22" s="41"/>
    </row>
    <row r="23" spans="1:11" s="27" customFormat="1" ht="30" customHeight="1" x14ac:dyDescent="0.25">
      <c r="A23" s="6">
        <f t="shared" si="0"/>
        <v>18</v>
      </c>
      <c r="B23" s="7" t="s">
        <v>309</v>
      </c>
      <c r="C23" s="7" t="s">
        <v>316</v>
      </c>
      <c r="D23" s="11" t="s">
        <v>218</v>
      </c>
      <c r="E23" s="12" t="s">
        <v>153</v>
      </c>
      <c r="F23" s="9" t="s">
        <v>17</v>
      </c>
      <c r="G23" s="1">
        <v>4880</v>
      </c>
      <c r="H23" s="10">
        <v>3.88</v>
      </c>
      <c r="I23" s="12" t="s">
        <v>1</v>
      </c>
      <c r="J23" s="7" t="s">
        <v>321</v>
      </c>
      <c r="K23" s="41"/>
    </row>
    <row r="24" spans="1:11" s="27" customFormat="1" ht="30" customHeight="1" x14ac:dyDescent="0.25">
      <c r="A24" s="6">
        <f t="shared" si="0"/>
        <v>19</v>
      </c>
      <c r="B24" s="7" t="s">
        <v>309</v>
      </c>
      <c r="C24" s="7" t="s">
        <v>316</v>
      </c>
      <c r="D24" s="7" t="s">
        <v>213</v>
      </c>
      <c r="E24" s="6" t="s">
        <v>155</v>
      </c>
      <c r="F24" s="9" t="s">
        <v>17</v>
      </c>
      <c r="G24" s="10">
        <v>2501</v>
      </c>
      <c r="H24" s="10">
        <v>100</v>
      </c>
      <c r="I24" s="6" t="s">
        <v>1</v>
      </c>
      <c r="J24" s="7" t="s">
        <v>321</v>
      </c>
      <c r="K24" s="41"/>
    </row>
    <row r="25" spans="1:11" s="27" customFormat="1" ht="30" customHeight="1" x14ac:dyDescent="0.25">
      <c r="A25" s="6">
        <f t="shared" si="0"/>
        <v>20</v>
      </c>
      <c r="B25" s="7" t="s">
        <v>309</v>
      </c>
      <c r="C25" s="7" t="s">
        <v>316</v>
      </c>
      <c r="D25" s="11" t="s">
        <v>95</v>
      </c>
      <c r="E25" s="12" t="s">
        <v>32</v>
      </c>
      <c r="F25" s="9" t="s">
        <v>17</v>
      </c>
      <c r="G25" s="1">
        <v>4148</v>
      </c>
      <c r="H25" s="10">
        <v>85</v>
      </c>
      <c r="I25" s="12" t="s">
        <v>1</v>
      </c>
      <c r="J25" s="7" t="s">
        <v>321</v>
      </c>
      <c r="K25" s="41"/>
    </row>
    <row r="26" spans="1:11" s="27" customFormat="1" ht="30" customHeight="1" x14ac:dyDescent="0.25">
      <c r="A26" s="6">
        <f t="shared" si="0"/>
        <v>21</v>
      </c>
      <c r="B26" s="7" t="s">
        <v>309</v>
      </c>
      <c r="C26" s="7" t="s">
        <v>316</v>
      </c>
      <c r="D26" s="11" t="s">
        <v>95</v>
      </c>
      <c r="E26" s="12" t="s">
        <v>33</v>
      </c>
      <c r="F26" s="9" t="s">
        <v>17</v>
      </c>
      <c r="G26" s="1">
        <v>4148</v>
      </c>
      <c r="H26" s="10">
        <v>85</v>
      </c>
      <c r="I26" s="12" t="s">
        <v>1</v>
      </c>
      <c r="J26" s="7" t="s">
        <v>321</v>
      </c>
      <c r="K26" s="41"/>
    </row>
    <row r="27" spans="1:11" s="27" customFormat="1" ht="30" customHeight="1" x14ac:dyDescent="0.25">
      <c r="A27" s="6">
        <f t="shared" si="0"/>
        <v>22</v>
      </c>
      <c r="B27" s="7" t="s">
        <v>309</v>
      </c>
      <c r="C27" s="7" t="s">
        <v>316</v>
      </c>
      <c r="D27" s="7" t="s">
        <v>129</v>
      </c>
      <c r="E27" s="6" t="s">
        <v>119</v>
      </c>
      <c r="F27" s="9" t="s">
        <v>17</v>
      </c>
      <c r="G27" s="10">
        <v>3577.46</v>
      </c>
      <c r="H27" s="10">
        <v>329.33</v>
      </c>
      <c r="I27" s="6" t="s">
        <v>1</v>
      </c>
      <c r="J27" s="7" t="s">
        <v>321</v>
      </c>
      <c r="K27" s="41"/>
    </row>
    <row r="28" spans="1:11" s="27" customFormat="1" ht="30" customHeight="1" x14ac:dyDescent="0.25">
      <c r="A28" s="6">
        <f t="shared" si="0"/>
        <v>23</v>
      </c>
      <c r="B28" s="7" t="s">
        <v>309</v>
      </c>
      <c r="C28" s="7" t="s">
        <v>316</v>
      </c>
      <c r="D28" s="7" t="s">
        <v>220</v>
      </c>
      <c r="E28" s="6" t="s">
        <v>209</v>
      </c>
      <c r="F28" s="9" t="s">
        <v>17</v>
      </c>
      <c r="G28" s="10">
        <v>3577.46</v>
      </c>
      <c r="H28" s="10">
        <v>329.33</v>
      </c>
      <c r="I28" s="6" t="s">
        <v>1</v>
      </c>
      <c r="J28" s="7" t="s">
        <v>321</v>
      </c>
      <c r="K28" s="41"/>
    </row>
    <row r="29" spans="1:11" s="27" customFormat="1" ht="30" customHeight="1" x14ac:dyDescent="0.25">
      <c r="A29" s="6">
        <f t="shared" si="0"/>
        <v>24</v>
      </c>
      <c r="B29" s="7" t="s">
        <v>309</v>
      </c>
      <c r="C29" s="7" t="s">
        <v>316</v>
      </c>
      <c r="D29" s="11" t="s">
        <v>96</v>
      </c>
      <c r="E29" s="12" t="s">
        <v>34</v>
      </c>
      <c r="F29" s="9" t="s">
        <v>17</v>
      </c>
      <c r="G29" s="1">
        <v>7355.21</v>
      </c>
      <c r="H29" s="10">
        <v>302.5</v>
      </c>
      <c r="I29" s="12" t="s">
        <v>1</v>
      </c>
      <c r="J29" s="7" t="s">
        <v>321</v>
      </c>
      <c r="K29" s="41"/>
    </row>
    <row r="30" spans="1:11" s="27" customFormat="1" ht="30" customHeight="1" x14ac:dyDescent="0.25">
      <c r="A30" s="6">
        <f t="shared" si="0"/>
        <v>25</v>
      </c>
      <c r="B30" s="7" t="s">
        <v>309</v>
      </c>
      <c r="C30" s="7" t="s">
        <v>316</v>
      </c>
      <c r="D30" s="11" t="s">
        <v>96</v>
      </c>
      <c r="E30" s="12" t="s">
        <v>35</v>
      </c>
      <c r="F30" s="9" t="s">
        <v>17</v>
      </c>
      <c r="G30" s="1">
        <v>7355.21</v>
      </c>
      <c r="H30" s="10">
        <v>302.5</v>
      </c>
      <c r="I30" s="12" t="s">
        <v>1</v>
      </c>
      <c r="J30" s="7" t="s">
        <v>321</v>
      </c>
      <c r="K30" s="41"/>
    </row>
    <row r="31" spans="1:11" s="27" customFormat="1" ht="30" customHeight="1" x14ac:dyDescent="0.25">
      <c r="A31" s="6">
        <f t="shared" si="0"/>
        <v>26</v>
      </c>
      <c r="B31" s="7" t="s">
        <v>309</v>
      </c>
      <c r="C31" s="7" t="s">
        <v>316</v>
      </c>
      <c r="D31" s="11" t="s">
        <v>96</v>
      </c>
      <c r="E31" s="12" t="s">
        <v>36</v>
      </c>
      <c r="F31" s="9" t="s">
        <v>17</v>
      </c>
      <c r="G31" s="1">
        <v>7355.21</v>
      </c>
      <c r="H31" s="10">
        <v>302.5</v>
      </c>
      <c r="I31" s="12" t="s">
        <v>1</v>
      </c>
      <c r="J31" s="7" t="s">
        <v>321</v>
      </c>
      <c r="K31" s="41"/>
    </row>
    <row r="32" spans="1:11" s="27" customFormat="1" ht="30" customHeight="1" x14ac:dyDescent="0.25">
      <c r="A32" s="6">
        <f t="shared" si="0"/>
        <v>27</v>
      </c>
      <c r="B32" s="7" t="s">
        <v>309</v>
      </c>
      <c r="C32" s="7" t="s">
        <v>316</v>
      </c>
      <c r="D32" s="11" t="s">
        <v>96</v>
      </c>
      <c r="E32" s="12" t="s">
        <v>38</v>
      </c>
      <c r="F32" s="9" t="s">
        <v>17</v>
      </c>
      <c r="G32" s="1">
        <v>7355.21</v>
      </c>
      <c r="H32" s="10">
        <v>302.5</v>
      </c>
      <c r="I32" s="12" t="s">
        <v>1</v>
      </c>
      <c r="J32" s="7" t="s">
        <v>321</v>
      </c>
      <c r="K32" s="41"/>
    </row>
    <row r="33" spans="1:11" s="27" customFormat="1" ht="30" customHeight="1" x14ac:dyDescent="0.25">
      <c r="A33" s="6">
        <f t="shared" si="0"/>
        <v>28</v>
      </c>
      <c r="B33" s="7" t="s">
        <v>309</v>
      </c>
      <c r="C33" s="7" t="s">
        <v>316</v>
      </c>
      <c r="D33" s="7" t="s">
        <v>96</v>
      </c>
      <c r="E33" s="6" t="s">
        <v>134</v>
      </c>
      <c r="F33" s="9" t="s">
        <v>17</v>
      </c>
      <c r="G33" s="10">
        <v>7355.21</v>
      </c>
      <c r="H33" s="10">
        <v>302.5</v>
      </c>
      <c r="I33" s="6" t="s">
        <v>1</v>
      </c>
      <c r="J33" s="7" t="s">
        <v>321</v>
      </c>
      <c r="K33" s="41"/>
    </row>
    <row r="34" spans="1:11" s="27" customFormat="1" ht="30" customHeight="1" x14ac:dyDescent="0.25">
      <c r="A34" s="6">
        <f t="shared" si="0"/>
        <v>29</v>
      </c>
      <c r="B34" s="7" t="s">
        <v>309</v>
      </c>
      <c r="C34" s="7" t="s">
        <v>316</v>
      </c>
      <c r="D34" s="11" t="s">
        <v>96</v>
      </c>
      <c r="E34" s="12" t="s">
        <v>39</v>
      </c>
      <c r="F34" s="9" t="s">
        <v>17</v>
      </c>
      <c r="G34" s="1">
        <v>7355.21</v>
      </c>
      <c r="H34" s="10">
        <v>302.5</v>
      </c>
      <c r="I34" s="12" t="s">
        <v>1</v>
      </c>
      <c r="J34" s="7" t="s">
        <v>321</v>
      </c>
      <c r="K34" s="41"/>
    </row>
    <row r="35" spans="1:11" s="27" customFormat="1" ht="30" customHeight="1" x14ac:dyDescent="0.25">
      <c r="A35" s="6">
        <f t="shared" si="0"/>
        <v>30</v>
      </c>
      <c r="B35" s="7" t="s">
        <v>309</v>
      </c>
      <c r="C35" s="7" t="s">
        <v>316</v>
      </c>
      <c r="D35" s="7" t="s">
        <v>96</v>
      </c>
      <c r="E35" s="6" t="s">
        <v>135</v>
      </c>
      <c r="F35" s="9" t="s">
        <v>17</v>
      </c>
      <c r="G35" s="10">
        <v>7355.21</v>
      </c>
      <c r="H35" s="10">
        <v>302.5</v>
      </c>
      <c r="I35" s="6" t="s">
        <v>1</v>
      </c>
      <c r="J35" s="7" t="s">
        <v>321</v>
      </c>
      <c r="K35" s="41"/>
    </row>
    <row r="36" spans="1:11" s="27" customFormat="1" ht="30" customHeight="1" x14ac:dyDescent="0.25">
      <c r="A36" s="6">
        <f t="shared" si="0"/>
        <v>31</v>
      </c>
      <c r="B36" s="7" t="s">
        <v>309</v>
      </c>
      <c r="C36" s="7" t="s">
        <v>316</v>
      </c>
      <c r="D36" s="11" t="s">
        <v>96</v>
      </c>
      <c r="E36" s="12" t="s">
        <v>40</v>
      </c>
      <c r="F36" s="9" t="s">
        <v>17</v>
      </c>
      <c r="G36" s="1">
        <v>7355.21</v>
      </c>
      <c r="H36" s="10">
        <v>302.5</v>
      </c>
      <c r="I36" s="12" t="s">
        <v>1</v>
      </c>
      <c r="J36" s="7" t="s">
        <v>321</v>
      </c>
      <c r="K36" s="41"/>
    </row>
    <row r="37" spans="1:11" s="27" customFormat="1" ht="30" customHeight="1" x14ac:dyDescent="0.25">
      <c r="A37" s="6">
        <f t="shared" si="0"/>
        <v>32</v>
      </c>
      <c r="B37" s="7" t="s">
        <v>309</v>
      </c>
      <c r="C37" s="7" t="s">
        <v>316</v>
      </c>
      <c r="D37" s="11" t="s">
        <v>96</v>
      </c>
      <c r="E37" s="12" t="s">
        <v>41</v>
      </c>
      <c r="F37" s="9" t="s">
        <v>17</v>
      </c>
      <c r="G37" s="1">
        <v>7355.21</v>
      </c>
      <c r="H37" s="10">
        <v>302.5</v>
      </c>
      <c r="I37" s="12" t="s">
        <v>1</v>
      </c>
      <c r="J37" s="7" t="s">
        <v>321</v>
      </c>
      <c r="K37" s="41"/>
    </row>
    <row r="38" spans="1:11" s="27" customFormat="1" ht="30" customHeight="1" x14ac:dyDescent="0.25">
      <c r="A38" s="6">
        <f t="shared" si="0"/>
        <v>33</v>
      </c>
      <c r="B38" s="7" t="s">
        <v>309</v>
      </c>
      <c r="C38" s="7" t="s">
        <v>316</v>
      </c>
      <c r="D38" s="11" t="s">
        <v>96</v>
      </c>
      <c r="E38" s="12" t="s">
        <v>42</v>
      </c>
      <c r="F38" s="9" t="s">
        <v>17</v>
      </c>
      <c r="G38" s="1">
        <v>7355.21</v>
      </c>
      <c r="H38" s="10">
        <v>302.5</v>
      </c>
      <c r="I38" s="12" t="s">
        <v>1</v>
      </c>
      <c r="J38" s="7" t="s">
        <v>321</v>
      </c>
      <c r="K38" s="41"/>
    </row>
    <row r="39" spans="1:11" s="27" customFormat="1" ht="30" customHeight="1" x14ac:dyDescent="0.25">
      <c r="A39" s="6">
        <f t="shared" si="0"/>
        <v>34</v>
      </c>
      <c r="B39" s="7" t="s">
        <v>309</v>
      </c>
      <c r="C39" s="7" t="s">
        <v>316</v>
      </c>
      <c r="D39" s="11" t="s">
        <v>96</v>
      </c>
      <c r="E39" s="12" t="s">
        <v>43</v>
      </c>
      <c r="F39" s="9" t="s">
        <v>17</v>
      </c>
      <c r="G39" s="1">
        <v>7355.21</v>
      </c>
      <c r="H39" s="10">
        <v>302.5</v>
      </c>
      <c r="I39" s="12" t="s">
        <v>1</v>
      </c>
      <c r="J39" s="7" t="s">
        <v>321</v>
      </c>
      <c r="K39" s="41"/>
    </row>
    <row r="40" spans="1:11" s="27" customFormat="1" ht="30" customHeight="1" x14ac:dyDescent="0.25">
      <c r="A40" s="6">
        <f t="shared" si="0"/>
        <v>35</v>
      </c>
      <c r="B40" s="7" t="s">
        <v>309</v>
      </c>
      <c r="C40" s="7" t="s">
        <v>316</v>
      </c>
      <c r="D40" s="11" t="s">
        <v>96</v>
      </c>
      <c r="E40" s="12" t="s">
        <v>44</v>
      </c>
      <c r="F40" s="9" t="s">
        <v>17</v>
      </c>
      <c r="G40" s="1">
        <v>7355.21</v>
      </c>
      <c r="H40" s="10">
        <v>302.5</v>
      </c>
      <c r="I40" s="12" t="s">
        <v>1</v>
      </c>
      <c r="J40" s="7" t="s">
        <v>321</v>
      </c>
      <c r="K40" s="41"/>
    </row>
    <row r="41" spans="1:11" s="27" customFormat="1" ht="30" customHeight="1" x14ac:dyDescent="0.25">
      <c r="A41" s="6">
        <f t="shared" si="0"/>
        <v>36</v>
      </c>
      <c r="B41" s="7" t="s">
        <v>309</v>
      </c>
      <c r="C41" s="7" t="s">
        <v>316</v>
      </c>
      <c r="D41" s="11" t="s">
        <v>96</v>
      </c>
      <c r="E41" s="12" t="s">
        <v>45</v>
      </c>
      <c r="F41" s="9" t="s">
        <v>17</v>
      </c>
      <c r="G41" s="1">
        <v>7355.21</v>
      </c>
      <c r="H41" s="10">
        <v>302.5</v>
      </c>
      <c r="I41" s="12" t="s">
        <v>1</v>
      </c>
      <c r="J41" s="7" t="s">
        <v>321</v>
      </c>
      <c r="K41" s="41"/>
    </row>
    <row r="42" spans="1:11" s="27" customFormat="1" ht="30" customHeight="1" x14ac:dyDescent="0.25">
      <c r="A42" s="6">
        <f t="shared" si="0"/>
        <v>37</v>
      </c>
      <c r="B42" s="7" t="s">
        <v>309</v>
      </c>
      <c r="C42" s="7" t="s">
        <v>316</v>
      </c>
      <c r="D42" s="11" t="s">
        <v>96</v>
      </c>
      <c r="E42" s="12" t="s">
        <v>46</v>
      </c>
      <c r="F42" s="9" t="s">
        <v>17</v>
      </c>
      <c r="G42" s="1">
        <v>7355.21</v>
      </c>
      <c r="H42" s="10">
        <v>302.5</v>
      </c>
      <c r="I42" s="12" t="s">
        <v>1</v>
      </c>
      <c r="J42" s="7" t="s">
        <v>321</v>
      </c>
      <c r="K42" s="41"/>
    </row>
    <row r="43" spans="1:11" s="27" customFormat="1" ht="30" customHeight="1" x14ac:dyDescent="0.25">
      <c r="A43" s="6">
        <f t="shared" si="0"/>
        <v>38</v>
      </c>
      <c r="B43" s="7" t="s">
        <v>309</v>
      </c>
      <c r="C43" s="7" t="s">
        <v>316</v>
      </c>
      <c r="D43" s="11" t="s">
        <v>96</v>
      </c>
      <c r="E43" s="12" t="s">
        <v>47</v>
      </c>
      <c r="F43" s="9" t="s">
        <v>17</v>
      </c>
      <c r="G43" s="1">
        <v>7355.21</v>
      </c>
      <c r="H43" s="10">
        <v>302.5</v>
      </c>
      <c r="I43" s="12" t="s">
        <v>1</v>
      </c>
      <c r="J43" s="7" t="s">
        <v>321</v>
      </c>
      <c r="K43" s="41"/>
    </row>
    <row r="44" spans="1:11" s="27" customFormat="1" ht="30" customHeight="1" x14ac:dyDescent="0.25">
      <c r="A44" s="6">
        <f t="shared" si="0"/>
        <v>39</v>
      </c>
      <c r="B44" s="7" t="s">
        <v>309</v>
      </c>
      <c r="C44" s="7" t="s">
        <v>316</v>
      </c>
      <c r="D44" s="11" t="s">
        <v>96</v>
      </c>
      <c r="E44" s="12" t="s">
        <v>48</v>
      </c>
      <c r="F44" s="9" t="s">
        <v>17</v>
      </c>
      <c r="G44" s="1">
        <v>7355.21</v>
      </c>
      <c r="H44" s="10">
        <v>302.5</v>
      </c>
      <c r="I44" s="12" t="s">
        <v>1</v>
      </c>
      <c r="J44" s="7" t="s">
        <v>321</v>
      </c>
      <c r="K44" s="41"/>
    </row>
    <row r="45" spans="1:11" s="27" customFormat="1" ht="30" customHeight="1" x14ac:dyDescent="0.25">
      <c r="A45" s="6">
        <f t="shared" si="0"/>
        <v>40</v>
      </c>
      <c r="B45" s="7" t="s">
        <v>309</v>
      </c>
      <c r="C45" s="7" t="s">
        <v>316</v>
      </c>
      <c r="D45" s="11" t="s">
        <v>96</v>
      </c>
      <c r="E45" s="12" t="s">
        <v>49</v>
      </c>
      <c r="F45" s="9" t="s">
        <v>17</v>
      </c>
      <c r="G45" s="1">
        <v>7355.21</v>
      </c>
      <c r="H45" s="10">
        <v>302.5</v>
      </c>
      <c r="I45" s="12" t="s">
        <v>1</v>
      </c>
      <c r="J45" s="7" t="s">
        <v>321</v>
      </c>
      <c r="K45" s="41"/>
    </row>
    <row r="46" spans="1:11" s="27" customFormat="1" ht="30" customHeight="1" x14ac:dyDescent="0.25">
      <c r="A46" s="6">
        <f t="shared" si="0"/>
        <v>41</v>
      </c>
      <c r="B46" s="7" t="s">
        <v>309</v>
      </c>
      <c r="C46" s="7" t="s">
        <v>316</v>
      </c>
      <c r="D46" s="7" t="s">
        <v>96</v>
      </c>
      <c r="E46" s="6" t="s">
        <v>136</v>
      </c>
      <c r="F46" s="9" t="s">
        <v>17</v>
      </c>
      <c r="G46" s="10">
        <v>7355.21</v>
      </c>
      <c r="H46" s="10">
        <v>302.5</v>
      </c>
      <c r="I46" s="6" t="s">
        <v>1</v>
      </c>
      <c r="J46" s="7" t="s">
        <v>321</v>
      </c>
      <c r="K46" s="41"/>
    </row>
    <row r="47" spans="1:11" s="27" customFormat="1" ht="30" customHeight="1" x14ac:dyDescent="0.25">
      <c r="A47" s="6">
        <f t="shared" si="0"/>
        <v>42</v>
      </c>
      <c r="B47" s="7" t="s">
        <v>309</v>
      </c>
      <c r="C47" s="7" t="s">
        <v>316</v>
      </c>
      <c r="D47" s="7" t="s">
        <v>96</v>
      </c>
      <c r="E47" s="6" t="s">
        <v>137</v>
      </c>
      <c r="F47" s="9" t="s">
        <v>17</v>
      </c>
      <c r="G47" s="10">
        <v>7355.21</v>
      </c>
      <c r="H47" s="10">
        <v>302.5</v>
      </c>
      <c r="I47" s="6" t="s">
        <v>1</v>
      </c>
      <c r="J47" s="7" t="s">
        <v>321</v>
      </c>
      <c r="K47" s="41"/>
    </row>
    <row r="48" spans="1:11" s="27" customFormat="1" ht="30" customHeight="1" x14ac:dyDescent="0.25">
      <c r="A48" s="6">
        <f t="shared" si="0"/>
        <v>43</v>
      </c>
      <c r="B48" s="7" t="s">
        <v>309</v>
      </c>
      <c r="C48" s="7" t="s">
        <v>316</v>
      </c>
      <c r="D48" s="11" t="s">
        <v>96</v>
      </c>
      <c r="E48" s="12" t="s">
        <v>50</v>
      </c>
      <c r="F48" s="9" t="s">
        <v>17</v>
      </c>
      <c r="G48" s="1">
        <v>7355.21</v>
      </c>
      <c r="H48" s="10">
        <v>302.5</v>
      </c>
      <c r="I48" s="12" t="s">
        <v>1</v>
      </c>
      <c r="J48" s="7" t="s">
        <v>321</v>
      </c>
      <c r="K48" s="41"/>
    </row>
    <row r="49" spans="1:11" s="27" customFormat="1" ht="30" customHeight="1" x14ac:dyDescent="0.25">
      <c r="A49" s="6">
        <f t="shared" si="0"/>
        <v>44</v>
      </c>
      <c r="B49" s="7" t="s">
        <v>309</v>
      </c>
      <c r="C49" s="7" t="s">
        <v>316</v>
      </c>
      <c r="D49" s="11" t="s">
        <v>96</v>
      </c>
      <c r="E49" s="12" t="s">
        <v>51</v>
      </c>
      <c r="F49" s="9" t="s">
        <v>17</v>
      </c>
      <c r="G49" s="1">
        <v>7355.21</v>
      </c>
      <c r="H49" s="10">
        <v>302.5</v>
      </c>
      <c r="I49" s="12" t="s">
        <v>1</v>
      </c>
      <c r="J49" s="7" t="s">
        <v>321</v>
      </c>
      <c r="K49" s="41"/>
    </row>
    <row r="50" spans="1:11" s="27" customFormat="1" ht="30" customHeight="1" x14ac:dyDescent="0.25">
      <c r="A50" s="6">
        <f t="shared" si="0"/>
        <v>45</v>
      </c>
      <c r="B50" s="7" t="s">
        <v>309</v>
      </c>
      <c r="C50" s="7" t="s">
        <v>316</v>
      </c>
      <c r="D50" s="11" t="s">
        <v>96</v>
      </c>
      <c r="E50" s="12" t="s">
        <v>52</v>
      </c>
      <c r="F50" s="9" t="s">
        <v>17</v>
      </c>
      <c r="G50" s="1">
        <v>7355.21</v>
      </c>
      <c r="H50" s="10">
        <v>302.5</v>
      </c>
      <c r="I50" s="12" t="s">
        <v>1</v>
      </c>
      <c r="J50" s="7" t="s">
        <v>321</v>
      </c>
      <c r="K50" s="41"/>
    </row>
    <row r="51" spans="1:11" s="27" customFormat="1" ht="30" customHeight="1" x14ac:dyDescent="0.25">
      <c r="A51" s="6">
        <f t="shared" si="0"/>
        <v>46</v>
      </c>
      <c r="B51" s="7" t="s">
        <v>309</v>
      </c>
      <c r="C51" s="7" t="s">
        <v>316</v>
      </c>
      <c r="D51" s="7" t="s">
        <v>96</v>
      </c>
      <c r="E51" s="6" t="s">
        <v>138</v>
      </c>
      <c r="F51" s="9" t="s">
        <v>17</v>
      </c>
      <c r="G51" s="10">
        <v>7355.21</v>
      </c>
      <c r="H51" s="10">
        <v>302.5</v>
      </c>
      <c r="I51" s="6" t="s">
        <v>1</v>
      </c>
      <c r="J51" s="7" t="s">
        <v>321</v>
      </c>
      <c r="K51" s="41"/>
    </row>
    <row r="52" spans="1:11" s="27" customFormat="1" ht="30" customHeight="1" x14ac:dyDescent="0.25">
      <c r="A52" s="6">
        <f t="shared" si="0"/>
        <v>47</v>
      </c>
      <c r="B52" s="7" t="s">
        <v>309</v>
      </c>
      <c r="C52" s="7" t="s">
        <v>316</v>
      </c>
      <c r="D52" s="11" t="s">
        <v>96</v>
      </c>
      <c r="E52" s="12" t="s">
        <v>53</v>
      </c>
      <c r="F52" s="9" t="s">
        <v>17</v>
      </c>
      <c r="G52" s="1">
        <v>7355.21</v>
      </c>
      <c r="H52" s="10">
        <v>302.5</v>
      </c>
      <c r="I52" s="12" t="s">
        <v>1</v>
      </c>
      <c r="J52" s="7" t="s">
        <v>321</v>
      </c>
      <c r="K52" s="41"/>
    </row>
    <row r="53" spans="1:11" s="27" customFormat="1" ht="30" customHeight="1" x14ac:dyDescent="0.25">
      <c r="A53" s="6">
        <f t="shared" si="0"/>
        <v>48</v>
      </c>
      <c r="B53" s="7" t="s">
        <v>309</v>
      </c>
      <c r="C53" s="7" t="s">
        <v>316</v>
      </c>
      <c r="D53" s="11" t="s">
        <v>96</v>
      </c>
      <c r="E53" s="12" t="s">
        <v>54</v>
      </c>
      <c r="F53" s="9" t="s">
        <v>17</v>
      </c>
      <c r="G53" s="1">
        <v>7355.21</v>
      </c>
      <c r="H53" s="10">
        <v>302.5</v>
      </c>
      <c r="I53" s="12" t="s">
        <v>1</v>
      </c>
      <c r="J53" s="7" t="s">
        <v>321</v>
      </c>
      <c r="K53" s="41"/>
    </row>
    <row r="54" spans="1:11" s="27" customFormat="1" ht="30" customHeight="1" x14ac:dyDescent="0.25">
      <c r="A54" s="6">
        <f t="shared" si="0"/>
        <v>49</v>
      </c>
      <c r="B54" s="7" t="s">
        <v>309</v>
      </c>
      <c r="C54" s="7" t="s">
        <v>316</v>
      </c>
      <c r="D54" s="7" t="s">
        <v>194</v>
      </c>
      <c r="E54" s="6" t="s">
        <v>200</v>
      </c>
      <c r="F54" s="9" t="s">
        <v>17</v>
      </c>
      <c r="G54" s="10">
        <v>5246</v>
      </c>
      <c r="H54" s="10">
        <v>375</v>
      </c>
      <c r="I54" s="6" t="s">
        <v>1</v>
      </c>
      <c r="J54" s="7" t="s">
        <v>321</v>
      </c>
      <c r="K54" s="41"/>
    </row>
    <row r="55" spans="1:11" s="27" customFormat="1" ht="30" customHeight="1" x14ac:dyDescent="0.25">
      <c r="A55" s="6">
        <f t="shared" si="0"/>
        <v>50</v>
      </c>
      <c r="B55" s="7" t="s">
        <v>309</v>
      </c>
      <c r="C55" s="7" t="s">
        <v>316</v>
      </c>
      <c r="D55" s="7" t="s">
        <v>148</v>
      </c>
      <c r="E55" s="6" t="s">
        <v>147</v>
      </c>
      <c r="F55" s="9" t="s">
        <v>17</v>
      </c>
      <c r="G55" s="10">
        <v>3599</v>
      </c>
      <c r="H55" s="10">
        <v>7.5</v>
      </c>
      <c r="I55" s="12" t="s">
        <v>1</v>
      </c>
      <c r="J55" s="7" t="s">
        <v>321</v>
      </c>
      <c r="K55" s="41"/>
    </row>
    <row r="56" spans="1:11" s="27" customFormat="1" ht="30" customHeight="1" x14ac:dyDescent="0.25">
      <c r="A56" s="6">
        <f t="shared" si="0"/>
        <v>51</v>
      </c>
      <c r="B56" s="7" t="s">
        <v>309</v>
      </c>
      <c r="C56" s="7" t="s">
        <v>316</v>
      </c>
      <c r="D56" s="7" t="s">
        <v>178</v>
      </c>
      <c r="E56" s="6" t="s">
        <v>179</v>
      </c>
      <c r="F56" s="9" t="s">
        <v>17</v>
      </c>
      <c r="G56" s="10">
        <v>11720.66</v>
      </c>
      <c r="H56" s="10">
        <v>700</v>
      </c>
      <c r="I56" s="6" t="s">
        <v>1</v>
      </c>
      <c r="J56" s="7" t="s">
        <v>321</v>
      </c>
      <c r="K56" s="41"/>
    </row>
    <row r="57" spans="1:11" s="27" customFormat="1" ht="30" customHeight="1" x14ac:dyDescent="0.25">
      <c r="A57" s="6">
        <f t="shared" si="0"/>
        <v>52</v>
      </c>
      <c r="B57" s="7" t="s">
        <v>309</v>
      </c>
      <c r="C57" s="7" t="s">
        <v>316</v>
      </c>
      <c r="D57" s="7" t="s">
        <v>193</v>
      </c>
      <c r="E57" s="12" t="s">
        <v>195</v>
      </c>
      <c r="F57" s="9" t="s">
        <v>17</v>
      </c>
      <c r="G57" s="10">
        <v>2699.99</v>
      </c>
      <c r="H57" s="10">
        <v>190</v>
      </c>
      <c r="I57" s="6" t="s">
        <v>1</v>
      </c>
      <c r="J57" s="7" t="s">
        <v>321</v>
      </c>
      <c r="K57" s="41"/>
    </row>
    <row r="58" spans="1:11" s="27" customFormat="1" ht="30" customHeight="1" x14ac:dyDescent="0.25">
      <c r="A58" s="6">
        <f t="shared" si="0"/>
        <v>53</v>
      </c>
      <c r="B58" s="7" t="s">
        <v>309</v>
      </c>
      <c r="C58" s="7" t="s">
        <v>316</v>
      </c>
      <c r="D58" s="7" t="s">
        <v>212</v>
      </c>
      <c r="E58" s="12" t="s">
        <v>154</v>
      </c>
      <c r="F58" s="9" t="s">
        <v>17</v>
      </c>
      <c r="G58" s="1">
        <v>2427.8000000000002</v>
      </c>
      <c r="H58" s="10">
        <v>4.2300000000000004</v>
      </c>
      <c r="I58" s="12" t="s">
        <v>1</v>
      </c>
      <c r="J58" s="7" t="s">
        <v>321</v>
      </c>
      <c r="K58" s="41"/>
    </row>
    <row r="59" spans="1:11" s="27" customFormat="1" ht="30" customHeight="1" x14ac:dyDescent="0.25">
      <c r="A59" s="6">
        <f t="shared" si="0"/>
        <v>54</v>
      </c>
      <c r="B59" s="7" t="s">
        <v>309</v>
      </c>
      <c r="C59" s="7" t="s">
        <v>316</v>
      </c>
      <c r="D59" s="7" t="s">
        <v>101</v>
      </c>
      <c r="E59" s="6" t="s">
        <v>5</v>
      </c>
      <c r="F59" s="9" t="s">
        <v>17</v>
      </c>
      <c r="G59" s="10">
        <v>2704.74</v>
      </c>
      <c r="H59" s="10">
        <v>125</v>
      </c>
      <c r="I59" s="6" t="s">
        <v>1</v>
      </c>
      <c r="J59" s="7" t="s">
        <v>321</v>
      </c>
      <c r="K59" s="41"/>
    </row>
    <row r="60" spans="1:11" s="27" customFormat="1" ht="30" customHeight="1" x14ac:dyDescent="0.25">
      <c r="A60" s="6">
        <f t="shared" si="0"/>
        <v>55</v>
      </c>
      <c r="B60" s="7" t="s">
        <v>309</v>
      </c>
      <c r="C60" s="7" t="s">
        <v>316</v>
      </c>
      <c r="D60" s="11" t="s">
        <v>127</v>
      </c>
      <c r="E60" s="12" t="s">
        <v>110</v>
      </c>
      <c r="F60" s="9" t="s">
        <v>17</v>
      </c>
      <c r="G60" s="1">
        <v>4521.93</v>
      </c>
      <c r="H60" s="10">
        <v>229.67</v>
      </c>
      <c r="I60" s="12" t="s">
        <v>1</v>
      </c>
      <c r="J60" s="7" t="s">
        <v>321</v>
      </c>
      <c r="K60" s="41"/>
    </row>
    <row r="61" spans="1:11" s="27" customFormat="1" ht="30" customHeight="1" x14ac:dyDescent="0.25">
      <c r="A61" s="6">
        <f t="shared" si="0"/>
        <v>56</v>
      </c>
      <c r="B61" s="7" t="s">
        <v>309</v>
      </c>
      <c r="C61" s="7" t="s">
        <v>316</v>
      </c>
      <c r="D61" s="11" t="s">
        <v>127</v>
      </c>
      <c r="E61" s="12" t="s">
        <v>111</v>
      </c>
      <c r="F61" s="9" t="s">
        <v>17</v>
      </c>
      <c r="G61" s="1">
        <v>4521.93</v>
      </c>
      <c r="H61" s="10">
        <v>229.67</v>
      </c>
      <c r="I61" s="12" t="s">
        <v>1</v>
      </c>
      <c r="J61" s="7" t="s">
        <v>321</v>
      </c>
      <c r="K61" s="41"/>
    </row>
    <row r="62" spans="1:11" s="27" customFormat="1" ht="30" customHeight="1" x14ac:dyDescent="0.25">
      <c r="A62" s="6">
        <f t="shared" si="0"/>
        <v>57</v>
      </c>
      <c r="B62" s="7" t="s">
        <v>309</v>
      </c>
      <c r="C62" s="7" t="s">
        <v>316</v>
      </c>
      <c r="D62" s="11" t="s">
        <v>127</v>
      </c>
      <c r="E62" s="12" t="s">
        <v>112</v>
      </c>
      <c r="F62" s="9" t="s">
        <v>17</v>
      </c>
      <c r="G62" s="1">
        <v>4521.93</v>
      </c>
      <c r="H62" s="10">
        <v>229.67</v>
      </c>
      <c r="I62" s="12" t="s">
        <v>1</v>
      </c>
      <c r="J62" s="7" t="s">
        <v>321</v>
      </c>
      <c r="K62" s="41"/>
    </row>
    <row r="63" spans="1:11" s="27" customFormat="1" ht="30" customHeight="1" x14ac:dyDescent="0.25">
      <c r="A63" s="6">
        <f t="shared" si="0"/>
        <v>58</v>
      </c>
      <c r="B63" s="7" t="s">
        <v>309</v>
      </c>
      <c r="C63" s="7" t="s">
        <v>316</v>
      </c>
      <c r="D63" s="11" t="s">
        <v>127</v>
      </c>
      <c r="E63" s="12" t="s">
        <v>113</v>
      </c>
      <c r="F63" s="9" t="s">
        <v>17</v>
      </c>
      <c r="G63" s="1">
        <v>4521.93</v>
      </c>
      <c r="H63" s="10">
        <v>229.67</v>
      </c>
      <c r="I63" s="12" t="s">
        <v>1</v>
      </c>
      <c r="J63" s="7" t="s">
        <v>321</v>
      </c>
      <c r="K63" s="41"/>
    </row>
    <row r="64" spans="1:11" s="27" customFormat="1" ht="30" customHeight="1" x14ac:dyDescent="0.25">
      <c r="A64" s="6">
        <f t="shared" si="0"/>
        <v>59</v>
      </c>
      <c r="B64" s="7" t="s">
        <v>309</v>
      </c>
      <c r="C64" s="7" t="s">
        <v>316</v>
      </c>
      <c r="D64" s="11" t="s">
        <v>215</v>
      </c>
      <c r="E64" s="12" t="s">
        <v>150</v>
      </c>
      <c r="F64" s="9" t="s">
        <v>17</v>
      </c>
      <c r="G64" s="1">
        <v>7222.4</v>
      </c>
      <c r="H64" s="10">
        <v>44.5</v>
      </c>
      <c r="I64" s="12" t="s">
        <v>1</v>
      </c>
      <c r="J64" s="7" t="s">
        <v>321</v>
      </c>
      <c r="K64" s="41"/>
    </row>
    <row r="65" spans="1:11" s="27" customFormat="1" ht="30" customHeight="1" x14ac:dyDescent="0.25">
      <c r="A65" s="6">
        <f t="shared" si="0"/>
        <v>60</v>
      </c>
      <c r="B65" s="7" t="s">
        <v>309</v>
      </c>
      <c r="C65" s="7" t="s">
        <v>316</v>
      </c>
      <c r="D65" s="11" t="s">
        <v>128</v>
      </c>
      <c r="E65" s="12" t="s">
        <v>115</v>
      </c>
      <c r="F65" s="9" t="s">
        <v>17</v>
      </c>
      <c r="G65" s="1">
        <v>5378.92</v>
      </c>
      <c r="H65" s="10">
        <v>52.5</v>
      </c>
      <c r="I65" s="12" t="s">
        <v>1</v>
      </c>
      <c r="J65" s="7" t="s">
        <v>321</v>
      </c>
      <c r="K65" s="41"/>
    </row>
    <row r="66" spans="1:11" s="27" customFormat="1" ht="30" customHeight="1" x14ac:dyDescent="0.25">
      <c r="A66" s="6">
        <f t="shared" si="0"/>
        <v>61</v>
      </c>
      <c r="B66" s="7" t="s">
        <v>309</v>
      </c>
      <c r="C66" s="7" t="s">
        <v>316</v>
      </c>
      <c r="D66" s="7" t="s">
        <v>211</v>
      </c>
      <c r="E66" s="6" t="s">
        <v>201</v>
      </c>
      <c r="F66" s="9" t="s">
        <v>17</v>
      </c>
      <c r="G66" s="10">
        <v>21777</v>
      </c>
      <c r="H66" s="10">
        <v>5.7</v>
      </c>
      <c r="I66" s="12" t="s">
        <v>1</v>
      </c>
      <c r="J66" s="7" t="s">
        <v>321</v>
      </c>
      <c r="K66" s="41"/>
    </row>
    <row r="67" spans="1:11" s="27" customFormat="1" ht="30" customHeight="1" x14ac:dyDescent="0.25">
      <c r="A67" s="6">
        <f t="shared" si="0"/>
        <v>62</v>
      </c>
      <c r="B67" s="7" t="s">
        <v>309</v>
      </c>
      <c r="C67" s="7" t="s">
        <v>316</v>
      </c>
      <c r="D67" s="7" t="s">
        <v>211</v>
      </c>
      <c r="E67" s="6" t="s">
        <v>202</v>
      </c>
      <c r="F67" s="9" t="s">
        <v>17</v>
      </c>
      <c r="G67" s="10">
        <v>21777</v>
      </c>
      <c r="H67" s="10">
        <v>5.7</v>
      </c>
      <c r="I67" s="12" t="s">
        <v>1</v>
      </c>
      <c r="J67" s="7" t="s">
        <v>321</v>
      </c>
      <c r="K67" s="41"/>
    </row>
    <row r="68" spans="1:11" s="27" customFormat="1" ht="30" customHeight="1" x14ac:dyDescent="0.25">
      <c r="A68" s="6">
        <f t="shared" si="0"/>
        <v>63</v>
      </c>
      <c r="B68" s="7" t="s">
        <v>309</v>
      </c>
      <c r="C68" s="7" t="s">
        <v>316</v>
      </c>
      <c r="D68" s="7" t="s">
        <v>211</v>
      </c>
      <c r="E68" s="6" t="s">
        <v>203</v>
      </c>
      <c r="F68" s="9" t="s">
        <v>17</v>
      </c>
      <c r="G68" s="10">
        <v>21777</v>
      </c>
      <c r="H68" s="10">
        <v>5.7</v>
      </c>
      <c r="I68" s="12" t="s">
        <v>1</v>
      </c>
      <c r="J68" s="7" t="s">
        <v>321</v>
      </c>
      <c r="K68" s="41"/>
    </row>
    <row r="69" spans="1:11" s="27" customFormat="1" ht="30" customHeight="1" x14ac:dyDescent="0.25">
      <c r="A69" s="6">
        <f t="shared" si="0"/>
        <v>64</v>
      </c>
      <c r="B69" s="7" t="s">
        <v>309</v>
      </c>
      <c r="C69" s="7" t="s">
        <v>316</v>
      </c>
      <c r="D69" s="7" t="s">
        <v>211</v>
      </c>
      <c r="E69" s="6" t="s">
        <v>204</v>
      </c>
      <c r="F69" s="9" t="s">
        <v>17</v>
      </c>
      <c r="G69" s="10">
        <v>21777</v>
      </c>
      <c r="H69" s="10">
        <v>5.7</v>
      </c>
      <c r="I69" s="12" t="s">
        <v>1</v>
      </c>
      <c r="J69" s="7" t="s">
        <v>321</v>
      </c>
      <c r="K69" s="41"/>
    </row>
    <row r="70" spans="1:11" s="27" customFormat="1" ht="30" customHeight="1" x14ac:dyDescent="0.25">
      <c r="A70" s="6">
        <f t="shared" si="0"/>
        <v>65</v>
      </c>
      <c r="B70" s="7" t="s">
        <v>309</v>
      </c>
      <c r="C70" s="7" t="s">
        <v>316</v>
      </c>
      <c r="D70" s="7" t="s">
        <v>211</v>
      </c>
      <c r="E70" s="6" t="s">
        <v>181</v>
      </c>
      <c r="F70" s="9" t="s">
        <v>17</v>
      </c>
      <c r="G70" s="10">
        <v>21777</v>
      </c>
      <c r="H70" s="10">
        <v>5.7</v>
      </c>
      <c r="I70" s="12" t="s">
        <v>1</v>
      </c>
      <c r="J70" s="7" t="s">
        <v>321</v>
      </c>
      <c r="K70" s="41"/>
    </row>
    <row r="71" spans="1:11" s="27" customFormat="1" ht="30" customHeight="1" x14ac:dyDescent="0.25">
      <c r="A71" s="6">
        <f t="shared" ref="A71:A134" si="1">A70+1</f>
        <v>66</v>
      </c>
      <c r="B71" s="7" t="s">
        <v>309</v>
      </c>
      <c r="C71" s="7" t="s">
        <v>316</v>
      </c>
      <c r="D71" s="7" t="s">
        <v>182</v>
      </c>
      <c r="E71" s="6" t="s">
        <v>183</v>
      </c>
      <c r="F71" s="9" t="s">
        <v>17</v>
      </c>
      <c r="G71" s="10">
        <v>12737.54</v>
      </c>
      <c r="H71" s="10">
        <v>7.6</v>
      </c>
      <c r="I71" s="6" t="s">
        <v>1</v>
      </c>
      <c r="J71" s="7" t="s">
        <v>321</v>
      </c>
      <c r="K71" s="41"/>
    </row>
    <row r="72" spans="1:11" s="27" customFormat="1" ht="30" customHeight="1" x14ac:dyDescent="0.25">
      <c r="A72" s="6">
        <f t="shared" si="1"/>
        <v>67</v>
      </c>
      <c r="B72" s="7" t="s">
        <v>309</v>
      </c>
      <c r="C72" s="7" t="s">
        <v>316</v>
      </c>
      <c r="D72" s="7" t="s">
        <v>182</v>
      </c>
      <c r="E72" s="6" t="s">
        <v>184</v>
      </c>
      <c r="F72" s="9" t="s">
        <v>17</v>
      </c>
      <c r="G72" s="10">
        <v>12737.54</v>
      </c>
      <c r="H72" s="10">
        <v>7.6</v>
      </c>
      <c r="I72" s="6" t="s">
        <v>1</v>
      </c>
      <c r="J72" s="7" t="s">
        <v>321</v>
      </c>
      <c r="K72" s="41"/>
    </row>
    <row r="73" spans="1:11" s="27" customFormat="1" ht="30" customHeight="1" x14ac:dyDescent="0.25">
      <c r="A73" s="6">
        <f t="shared" si="1"/>
        <v>68</v>
      </c>
      <c r="B73" s="7" t="s">
        <v>309</v>
      </c>
      <c r="C73" s="7" t="s">
        <v>316</v>
      </c>
      <c r="D73" s="7" t="s">
        <v>182</v>
      </c>
      <c r="E73" s="6" t="s">
        <v>185</v>
      </c>
      <c r="F73" s="9" t="s">
        <v>17</v>
      </c>
      <c r="G73" s="10">
        <v>12737.54</v>
      </c>
      <c r="H73" s="10">
        <v>7.6</v>
      </c>
      <c r="I73" s="6" t="s">
        <v>1</v>
      </c>
      <c r="J73" s="7" t="s">
        <v>321</v>
      </c>
      <c r="K73" s="41"/>
    </row>
    <row r="74" spans="1:11" s="27" customFormat="1" ht="30" customHeight="1" x14ac:dyDescent="0.25">
      <c r="A74" s="6">
        <f t="shared" si="1"/>
        <v>69</v>
      </c>
      <c r="B74" s="7" t="s">
        <v>309</v>
      </c>
      <c r="C74" s="7" t="s">
        <v>316</v>
      </c>
      <c r="D74" s="11" t="s">
        <v>267</v>
      </c>
      <c r="E74" s="12" t="s">
        <v>268</v>
      </c>
      <c r="F74" s="9" t="s">
        <v>17</v>
      </c>
      <c r="G74" s="1">
        <v>91965.66</v>
      </c>
      <c r="H74" s="10">
        <v>282.68</v>
      </c>
      <c r="I74" s="7" t="s">
        <v>1</v>
      </c>
      <c r="J74" s="7" t="s">
        <v>321</v>
      </c>
      <c r="K74" s="41"/>
    </row>
    <row r="75" spans="1:11" s="27" customFormat="1" ht="30" customHeight="1" x14ac:dyDescent="0.25">
      <c r="A75" s="6">
        <f t="shared" si="1"/>
        <v>70</v>
      </c>
      <c r="B75" s="7" t="s">
        <v>309</v>
      </c>
      <c r="C75" s="7" t="s">
        <v>316</v>
      </c>
      <c r="D75" s="11" t="s">
        <v>267</v>
      </c>
      <c r="E75" s="12" t="s">
        <v>269</v>
      </c>
      <c r="F75" s="9" t="s">
        <v>17</v>
      </c>
      <c r="G75" s="1">
        <v>91965.66</v>
      </c>
      <c r="H75" s="10">
        <v>282.68</v>
      </c>
      <c r="I75" s="7" t="s">
        <v>1</v>
      </c>
      <c r="J75" s="7" t="s">
        <v>321</v>
      </c>
      <c r="K75" s="41"/>
    </row>
    <row r="76" spans="1:11" s="27" customFormat="1" ht="30" customHeight="1" x14ac:dyDescent="0.25">
      <c r="A76" s="6">
        <f t="shared" si="1"/>
        <v>71</v>
      </c>
      <c r="B76" s="7" t="s">
        <v>309</v>
      </c>
      <c r="C76" s="7" t="s">
        <v>316</v>
      </c>
      <c r="D76" s="11" t="s">
        <v>264</v>
      </c>
      <c r="E76" s="12" t="s">
        <v>265</v>
      </c>
      <c r="F76" s="9" t="s">
        <v>17</v>
      </c>
      <c r="G76" s="1">
        <v>216817.87</v>
      </c>
      <c r="H76" s="10">
        <v>32522.68</v>
      </c>
      <c r="I76" s="7" t="s">
        <v>1</v>
      </c>
      <c r="J76" s="7" t="s">
        <v>321</v>
      </c>
      <c r="K76" s="41"/>
    </row>
    <row r="77" spans="1:11" s="27" customFormat="1" ht="30" customHeight="1" x14ac:dyDescent="0.25">
      <c r="A77" s="6">
        <f t="shared" si="1"/>
        <v>72</v>
      </c>
      <c r="B77" s="7" t="s">
        <v>309</v>
      </c>
      <c r="C77" s="7" t="s">
        <v>316</v>
      </c>
      <c r="D77" s="11" t="s">
        <v>264</v>
      </c>
      <c r="E77" s="12" t="s">
        <v>266</v>
      </c>
      <c r="F77" s="9" t="s">
        <v>17</v>
      </c>
      <c r="G77" s="1">
        <v>216817.87</v>
      </c>
      <c r="H77" s="10">
        <v>32522.68</v>
      </c>
      <c r="I77" s="7" t="s">
        <v>1</v>
      </c>
      <c r="J77" s="7" t="s">
        <v>321</v>
      </c>
      <c r="K77" s="41"/>
    </row>
    <row r="78" spans="1:11" s="27" customFormat="1" ht="30" customHeight="1" x14ac:dyDescent="0.25">
      <c r="A78" s="6">
        <f t="shared" si="1"/>
        <v>73</v>
      </c>
      <c r="B78" s="7" t="s">
        <v>309</v>
      </c>
      <c r="C78" s="7" t="s">
        <v>316</v>
      </c>
      <c r="D78" s="7" t="s">
        <v>222</v>
      </c>
      <c r="E78" s="12" t="s">
        <v>19</v>
      </c>
      <c r="F78" s="9" t="s">
        <v>17</v>
      </c>
      <c r="G78" s="1">
        <v>510</v>
      </c>
      <c r="H78" s="10">
        <v>88</v>
      </c>
      <c r="I78" s="12" t="s">
        <v>1</v>
      </c>
      <c r="J78" s="7" t="s">
        <v>321</v>
      </c>
      <c r="K78" s="41"/>
    </row>
    <row r="79" spans="1:11" s="27" customFormat="1" ht="30" customHeight="1" x14ac:dyDescent="0.25">
      <c r="A79" s="6">
        <f t="shared" si="1"/>
        <v>74</v>
      </c>
      <c r="B79" s="7" t="s">
        <v>309</v>
      </c>
      <c r="C79" s="7" t="s">
        <v>316</v>
      </c>
      <c r="D79" s="11" t="s">
        <v>216</v>
      </c>
      <c r="E79" s="12" t="s">
        <v>175</v>
      </c>
      <c r="F79" s="9" t="s">
        <v>17</v>
      </c>
      <c r="G79" s="1">
        <v>5076.4799999999996</v>
      </c>
      <c r="H79" s="10">
        <v>100</v>
      </c>
      <c r="I79" s="12" t="s">
        <v>1</v>
      </c>
      <c r="J79" s="7" t="s">
        <v>321</v>
      </c>
      <c r="K79" s="41"/>
    </row>
    <row r="80" spans="1:11" s="27" customFormat="1" ht="30" customHeight="1" x14ac:dyDescent="0.25">
      <c r="A80" s="6">
        <f t="shared" si="1"/>
        <v>75</v>
      </c>
      <c r="B80" s="7" t="s">
        <v>309</v>
      </c>
      <c r="C80" s="7" t="s">
        <v>316</v>
      </c>
      <c r="D80" s="11" t="s">
        <v>216</v>
      </c>
      <c r="E80" s="12" t="s">
        <v>176</v>
      </c>
      <c r="F80" s="9" t="s">
        <v>17</v>
      </c>
      <c r="G80" s="1">
        <v>5076.4799999999996</v>
      </c>
      <c r="H80" s="10">
        <v>100</v>
      </c>
      <c r="I80" s="12" t="s">
        <v>1</v>
      </c>
      <c r="J80" s="7" t="s">
        <v>321</v>
      </c>
      <c r="K80" s="41"/>
    </row>
    <row r="81" spans="1:11" s="27" customFormat="1" ht="30" customHeight="1" x14ac:dyDescent="0.25">
      <c r="A81" s="6">
        <f t="shared" si="1"/>
        <v>76</v>
      </c>
      <c r="B81" s="7" t="s">
        <v>309</v>
      </c>
      <c r="C81" s="7" t="s">
        <v>316</v>
      </c>
      <c r="D81" s="11" t="s">
        <v>216</v>
      </c>
      <c r="E81" s="12" t="s">
        <v>177</v>
      </c>
      <c r="F81" s="9" t="s">
        <v>17</v>
      </c>
      <c r="G81" s="1">
        <v>5076.4799999999996</v>
      </c>
      <c r="H81" s="10">
        <v>100</v>
      </c>
      <c r="I81" s="12" t="s">
        <v>1</v>
      </c>
      <c r="J81" s="7" t="s">
        <v>321</v>
      </c>
      <c r="K81" s="41"/>
    </row>
    <row r="82" spans="1:11" s="27" customFormat="1" ht="30" customHeight="1" x14ac:dyDescent="0.25">
      <c r="A82" s="6">
        <f t="shared" si="1"/>
        <v>77</v>
      </c>
      <c r="B82" s="7" t="s">
        <v>309</v>
      </c>
      <c r="C82" s="7" t="s">
        <v>316</v>
      </c>
      <c r="D82" s="11" t="s">
        <v>259</v>
      </c>
      <c r="E82" s="12" t="s">
        <v>260</v>
      </c>
      <c r="F82" s="9" t="s">
        <v>17</v>
      </c>
      <c r="G82" s="1">
        <v>5076.4799999999996</v>
      </c>
      <c r="H82" s="10">
        <v>100</v>
      </c>
      <c r="I82" s="7" t="s">
        <v>1</v>
      </c>
      <c r="J82" s="7" t="s">
        <v>321</v>
      </c>
      <c r="K82" s="41"/>
    </row>
    <row r="83" spans="1:11" s="27" customFormat="1" ht="30" customHeight="1" x14ac:dyDescent="0.25">
      <c r="A83" s="6">
        <f t="shared" si="1"/>
        <v>78</v>
      </c>
      <c r="B83" s="7" t="s">
        <v>309</v>
      </c>
      <c r="C83" s="7" t="s">
        <v>316</v>
      </c>
      <c r="D83" s="11" t="s">
        <v>261</v>
      </c>
      <c r="E83" s="12" t="s">
        <v>262</v>
      </c>
      <c r="F83" s="9" t="s">
        <v>17</v>
      </c>
      <c r="G83" s="1">
        <v>55102.02</v>
      </c>
      <c r="H83" s="10">
        <v>3227.52</v>
      </c>
      <c r="I83" s="7" t="s">
        <v>1</v>
      </c>
      <c r="J83" s="7" t="s">
        <v>321</v>
      </c>
      <c r="K83" s="41"/>
    </row>
    <row r="84" spans="1:11" s="27" customFormat="1" ht="30" customHeight="1" x14ac:dyDescent="0.25">
      <c r="A84" s="6">
        <f t="shared" si="1"/>
        <v>79</v>
      </c>
      <c r="B84" s="7" t="s">
        <v>309</v>
      </c>
      <c r="C84" s="7" t="s">
        <v>316</v>
      </c>
      <c r="D84" s="11" t="s">
        <v>261</v>
      </c>
      <c r="E84" s="12" t="s">
        <v>263</v>
      </c>
      <c r="F84" s="9" t="s">
        <v>17</v>
      </c>
      <c r="G84" s="1">
        <v>55102.02</v>
      </c>
      <c r="H84" s="10">
        <v>3227.52</v>
      </c>
      <c r="I84" s="7" t="s">
        <v>1</v>
      </c>
      <c r="J84" s="7" t="s">
        <v>321</v>
      </c>
      <c r="K84" s="41"/>
    </row>
    <row r="85" spans="1:11" s="27" customFormat="1" ht="30" customHeight="1" x14ac:dyDescent="0.25">
      <c r="A85" s="6">
        <f t="shared" si="1"/>
        <v>80</v>
      </c>
      <c r="B85" s="7" t="s">
        <v>309</v>
      </c>
      <c r="C85" s="7" t="s">
        <v>316</v>
      </c>
      <c r="D85" s="11" t="s">
        <v>233</v>
      </c>
      <c r="E85" s="12" t="s">
        <v>234</v>
      </c>
      <c r="F85" s="9" t="s">
        <v>17</v>
      </c>
      <c r="G85" s="1">
        <v>2680.17</v>
      </c>
      <c r="H85" s="10">
        <v>1124</v>
      </c>
      <c r="I85" s="7" t="s">
        <v>1</v>
      </c>
      <c r="J85" s="7" t="s">
        <v>321</v>
      </c>
      <c r="K85" s="41"/>
    </row>
    <row r="86" spans="1:11" s="27" customFormat="1" ht="30" customHeight="1" x14ac:dyDescent="0.25">
      <c r="A86" s="6">
        <f t="shared" si="1"/>
        <v>81</v>
      </c>
      <c r="B86" s="7" t="s">
        <v>309</v>
      </c>
      <c r="C86" s="7" t="s">
        <v>316</v>
      </c>
      <c r="D86" s="11" t="s">
        <v>233</v>
      </c>
      <c r="E86" s="12" t="s">
        <v>234</v>
      </c>
      <c r="F86" s="9" t="s">
        <v>17</v>
      </c>
      <c r="G86" s="1">
        <v>3075</v>
      </c>
      <c r="H86" s="10">
        <v>1124</v>
      </c>
      <c r="I86" s="7" t="s">
        <v>1</v>
      </c>
      <c r="J86" s="7" t="s">
        <v>321</v>
      </c>
      <c r="K86" s="41"/>
    </row>
    <row r="87" spans="1:11" s="27" customFormat="1" ht="30" customHeight="1" x14ac:dyDescent="0.25">
      <c r="A87" s="6">
        <f t="shared" si="1"/>
        <v>82</v>
      </c>
      <c r="B87" s="7" t="s">
        <v>309</v>
      </c>
      <c r="C87" s="7" t="s">
        <v>316</v>
      </c>
      <c r="D87" s="11" t="s">
        <v>233</v>
      </c>
      <c r="E87" s="12" t="s">
        <v>234</v>
      </c>
      <c r="F87" s="9" t="s">
        <v>17</v>
      </c>
      <c r="G87" s="1">
        <v>2680.17</v>
      </c>
      <c r="H87" s="10">
        <v>1124</v>
      </c>
      <c r="I87" s="7" t="s">
        <v>1</v>
      </c>
      <c r="J87" s="7" t="s">
        <v>321</v>
      </c>
      <c r="K87" s="41"/>
    </row>
    <row r="88" spans="1:11" s="27" customFormat="1" ht="30" customHeight="1" x14ac:dyDescent="0.25">
      <c r="A88" s="6">
        <f t="shared" si="1"/>
        <v>83</v>
      </c>
      <c r="B88" s="7" t="s">
        <v>309</v>
      </c>
      <c r="C88" s="7" t="s">
        <v>316</v>
      </c>
      <c r="D88" s="11" t="s">
        <v>232</v>
      </c>
      <c r="E88" s="12" t="s">
        <v>4</v>
      </c>
      <c r="F88" s="9" t="s">
        <v>17</v>
      </c>
      <c r="G88" s="1">
        <v>2426.4899999999998</v>
      </c>
      <c r="H88" s="10">
        <v>559.33000000000004</v>
      </c>
      <c r="I88" s="7" t="s">
        <v>1</v>
      </c>
      <c r="J88" s="7" t="s">
        <v>321</v>
      </c>
      <c r="K88" s="41"/>
    </row>
    <row r="89" spans="1:11" s="27" customFormat="1" ht="30" customHeight="1" x14ac:dyDescent="0.25">
      <c r="A89" s="6">
        <f t="shared" si="1"/>
        <v>84</v>
      </c>
      <c r="B89" s="7" t="s">
        <v>309</v>
      </c>
      <c r="C89" s="7" t="s">
        <v>316</v>
      </c>
      <c r="D89" s="11" t="s">
        <v>232</v>
      </c>
      <c r="E89" s="12" t="s">
        <v>4</v>
      </c>
      <c r="F89" s="9" t="s">
        <v>17</v>
      </c>
      <c r="G89" s="1">
        <v>2426.4899999999998</v>
      </c>
      <c r="H89" s="10">
        <v>559.33000000000004</v>
      </c>
      <c r="I89" s="7" t="s">
        <v>1</v>
      </c>
      <c r="J89" s="7" t="s">
        <v>321</v>
      </c>
      <c r="K89" s="41"/>
    </row>
    <row r="90" spans="1:11" s="27" customFormat="1" ht="30" customHeight="1" x14ac:dyDescent="0.25">
      <c r="A90" s="6">
        <f t="shared" si="1"/>
        <v>85</v>
      </c>
      <c r="B90" s="7" t="s">
        <v>309</v>
      </c>
      <c r="C90" s="7" t="s">
        <v>316</v>
      </c>
      <c r="D90" s="11" t="s">
        <v>232</v>
      </c>
      <c r="E90" s="12" t="s">
        <v>4</v>
      </c>
      <c r="F90" s="9" t="s">
        <v>17</v>
      </c>
      <c r="G90" s="1">
        <v>1586</v>
      </c>
      <c r="H90" s="10">
        <v>559.33000000000004</v>
      </c>
      <c r="I90" s="7" t="s">
        <v>1</v>
      </c>
      <c r="J90" s="7" t="s">
        <v>321</v>
      </c>
      <c r="K90" s="41"/>
    </row>
    <row r="91" spans="1:11" s="27" customFormat="1" ht="30" customHeight="1" x14ac:dyDescent="0.25">
      <c r="A91" s="6">
        <f t="shared" si="1"/>
        <v>86</v>
      </c>
      <c r="B91" s="7" t="s">
        <v>309</v>
      </c>
      <c r="C91" s="7" t="s">
        <v>316</v>
      </c>
      <c r="D91" s="11" t="s">
        <v>232</v>
      </c>
      <c r="E91" s="12" t="s">
        <v>4</v>
      </c>
      <c r="F91" s="9" t="s">
        <v>17</v>
      </c>
      <c r="G91" s="1">
        <v>1586</v>
      </c>
      <c r="H91" s="10">
        <v>559.33000000000004</v>
      </c>
      <c r="I91" s="7" t="s">
        <v>1</v>
      </c>
      <c r="J91" s="7" t="s">
        <v>321</v>
      </c>
      <c r="K91" s="41"/>
    </row>
    <row r="92" spans="1:11" s="27" customFormat="1" ht="30" customHeight="1" x14ac:dyDescent="0.25">
      <c r="A92" s="6">
        <f t="shared" si="1"/>
        <v>87</v>
      </c>
      <c r="B92" s="7" t="s">
        <v>309</v>
      </c>
      <c r="C92" s="7" t="s">
        <v>316</v>
      </c>
      <c r="D92" s="11" t="s">
        <v>232</v>
      </c>
      <c r="E92" s="12" t="s">
        <v>4</v>
      </c>
      <c r="F92" s="9" t="s">
        <v>17</v>
      </c>
      <c r="G92" s="1">
        <v>1803.16</v>
      </c>
      <c r="H92" s="10">
        <v>559.33000000000004</v>
      </c>
      <c r="I92" s="7" t="s">
        <v>1</v>
      </c>
      <c r="J92" s="7" t="s">
        <v>321</v>
      </c>
      <c r="K92" s="41"/>
    </row>
    <row r="93" spans="1:11" s="27" customFormat="1" ht="30" customHeight="1" x14ac:dyDescent="0.25">
      <c r="A93" s="6">
        <f t="shared" si="1"/>
        <v>88</v>
      </c>
      <c r="B93" s="7" t="s">
        <v>309</v>
      </c>
      <c r="C93" s="7" t="s">
        <v>316</v>
      </c>
      <c r="D93" s="11" t="s">
        <v>232</v>
      </c>
      <c r="E93" s="12" t="s">
        <v>4</v>
      </c>
      <c r="F93" s="9" t="s">
        <v>17</v>
      </c>
      <c r="G93" s="1">
        <v>1803.16</v>
      </c>
      <c r="H93" s="10">
        <v>559.33000000000004</v>
      </c>
      <c r="I93" s="7" t="s">
        <v>1</v>
      </c>
      <c r="J93" s="7" t="s">
        <v>321</v>
      </c>
      <c r="K93" s="41"/>
    </row>
    <row r="94" spans="1:11" s="27" customFormat="1" ht="30" customHeight="1" x14ac:dyDescent="0.25">
      <c r="A94" s="6">
        <f t="shared" si="1"/>
        <v>89</v>
      </c>
      <c r="B94" s="7" t="s">
        <v>309</v>
      </c>
      <c r="C94" s="7" t="s">
        <v>316</v>
      </c>
      <c r="D94" s="11" t="s">
        <v>232</v>
      </c>
      <c r="E94" s="12" t="s">
        <v>4</v>
      </c>
      <c r="F94" s="9" t="s">
        <v>17</v>
      </c>
      <c r="G94" s="1">
        <v>2426.4899999999998</v>
      </c>
      <c r="H94" s="10">
        <v>559.33000000000004</v>
      </c>
      <c r="I94" s="7" t="s">
        <v>1</v>
      </c>
      <c r="J94" s="7" t="s">
        <v>321</v>
      </c>
      <c r="K94" s="41"/>
    </row>
    <row r="95" spans="1:11" s="27" customFormat="1" ht="30" customHeight="1" x14ac:dyDescent="0.25">
      <c r="A95" s="6">
        <f t="shared" si="1"/>
        <v>90</v>
      </c>
      <c r="B95" s="7" t="s">
        <v>309</v>
      </c>
      <c r="C95" s="7" t="s">
        <v>316</v>
      </c>
      <c r="D95" s="11" t="s">
        <v>232</v>
      </c>
      <c r="E95" s="12" t="s">
        <v>4</v>
      </c>
      <c r="F95" s="9" t="s">
        <v>17</v>
      </c>
      <c r="G95" s="1">
        <v>2426.4899999999998</v>
      </c>
      <c r="H95" s="10">
        <v>559.33000000000004</v>
      </c>
      <c r="I95" s="7" t="s">
        <v>1</v>
      </c>
      <c r="J95" s="7" t="s">
        <v>321</v>
      </c>
      <c r="K95" s="41"/>
    </row>
    <row r="96" spans="1:11" s="27" customFormat="1" ht="30" customHeight="1" x14ac:dyDescent="0.25">
      <c r="A96" s="6">
        <f t="shared" si="1"/>
        <v>91</v>
      </c>
      <c r="B96" s="7" t="s">
        <v>309</v>
      </c>
      <c r="C96" s="7" t="s">
        <v>316</v>
      </c>
      <c r="D96" s="11" t="s">
        <v>232</v>
      </c>
      <c r="E96" s="12" t="s">
        <v>4</v>
      </c>
      <c r="F96" s="9" t="s">
        <v>17</v>
      </c>
      <c r="G96" s="1">
        <v>2426.5</v>
      </c>
      <c r="H96" s="10">
        <v>559.33000000000004</v>
      </c>
      <c r="I96" s="7" t="s">
        <v>1</v>
      </c>
      <c r="J96" s="7" t="s">
        <v>321</v>
      </c>
      <c r="K96" s="41"/>
    </row>
    <row r="97" spans="1:11" s="27" customFormat="1" ht="30" customHeight="1" x14ac:dyDescent="0.25">
      <c r="A97" s="6">
        <f t="shared" si="1"/>
        <v>92</v>
      </c>
      <c r="B97" s="7" t="s">
        <v>309</v>
      </c>
      <c r="C97" s="7" t="s">
        <v>316</v>
      </c>
      <c r="D97" s="11" t="s">
        <v>232</v>
      </c>
      <c r="E97" s="12" t="s">
        <v>4</v>
      </c>
      <c r="F97" s="9" t="s">
        <v>17</v>
      </c>
      <c r="G97" s="1">
        <v>2708.4</v>
      </c>
      <c r="H97" s="10">
        <v>559.33000000000004</v>
      </c>
      <c r="I97" s="7" t="s">
        <v>1</v>
      </c>
      <c r="J97" s="7" t="s">
        <v>321</v>
      </c>
      <c r="K97" s="41"/>
    </row>
    <row r="98" spans="1:11" s="27" customFormat="1" ht="30" customHeight="1" x14ac:dyDescent="0.25">
      <c r="A98" s="6">
        <f t="shared" si="1"/>
        <v>93</v>
      </c>
      <c r="B98" s="7" t="s">
        <v>309</v>
      </c>
      <c r="C98" s="7" t="s">
        <v>316</v>
      </c>
      <c r="D98" s="11" t="s">
        <v>232</v>
      </c>
      <c r="E98" s="12" t="s">
        <v>4</v>
      </c>
      <c r="F98" s="9" t="s">
        <v>17</v>
      </c>
      <c r="G98" s="1">
        <v>2708.4</v>
      </c>
      <c r="H98" s="10">
        <v>559.33000000000004</v>
      </c>
      <c r="I98" s="7" t="s">
        <v>1</v>
      </c>
      <c r="J98" s="7" t="s">
        <v>321</v>
      </c>
      <c r="K98" s="41"/>
    </row>
    <row r="99" spans="1:11" s="27" customFormat="1" ht="30" customHeight="1" x14ac:dyDescent="0.25">
      <c r="A99" s="6">
        <f t="shared" si="1"/>
        <v>94</v>
      </c>
      <c r="B99" s="7" t="s">
        <v>309</v>
      </c>
      <c r="C99" s="7" t="s">
        <v>316</v>
      </c>
      <c r="D99" s="11" t="s">
        <v>232</v>
      </c>
      <c r="E99" s="12" t="s">
        <v>4</v>
      </c>
      <c r="F99" s="9" t="s">
        <v>17</v>
      </c>
      <c r="G99" s="1">
        <v>2708.4</v>
      </c>
      <c r="H99" s="10">
        <v>559.33000000000004</v>
      </c>
      <c r="I99" s="7" t="s">
        <v>1</v>
      </c>
      <c r="J99" s="7" t="s">
        <v>321</v>
      </c>
      <c r="K99" s="41"/>
    </row>
    <row r="100" spans="1:11" s="27" customFormat="1" ht="30" customHeight="1" x14ac:dyDescent="0.25">
      <c r="A100" s="6">
        <f t="shared" si="1"/>
        <v>95</v>
      </c>
      <c r="B100" s="7" t="s">
        <v>309</v>
      </c>
      <c r="C100" s="7" t="s">
        <v>316</v>
      </c>
      <c r="D100" s="11" t="s">
        <v>241</v>
      </c>
      <c r="E100" s="12" t="s">
        <v>242</v>
      </c>
      <c r="F100" s="9" t="s">
        <v>17</v>
      </c>
      <c r="G100" s="1">
        <v>4545.72</v>
      </c>
      <c r="H100" s="10">
        <v>1099.5</v>
      </c>
      <c r="I100" s="7" t="s">
        <v>1</v>
      </c>
      <c r="J100" s="7" t="s">
        <v>321</v>
      </c>
      <c r="K100" s="41"/>
    </row>
    <row r="101" spans="1:11" s="27" customFormat="1" ht="30" customHeight="1" x14ac:dyDescent="0.25">
      <c r="A101" s="6">
        <f t="shared" si="1"/>
        <v>96</v>
      </c>
      <c r="B101" s="7" t="s">
        <v>309</v>
      </c>
      <c r="C101" s="7" t="s">
        <v>316</v>
      </c>
      <c r="D101" s="11" t="s">
        <v>241</v>
      </c>
      <c r="E101" s="12" t="s">
        <v>243</v>
      </c>
      <c r="F101" s="9" t="s">
        <v>17</v>
      </c>
      <c r="G101" s="1">
        <v>3611.31</v>
      </c>
      <c r="H101" s="10">
        <v>1099.5</v>
      </c>
      <c r="I101" s="7" t="s">
        <v>1</v>
      </c>
      <c r="J101" s="7" t="s">
        <v>321</v>
      </c>
      <c r="K101" s="41"/>
    </row>
    <row r="102" spans="1:11" s="27" customFormat="1" ht="30" customHeight="1" x14ac:dyDescent="0.25">
      <c r="A102" s="6">
        <f t="shared" si="1"/>
        <v>97</v>
      </c>
      <c r="B102" s="7" t="s">
        <v>309</v>
      </c>
      <c r="C102" s="7" t="s">
        <v>316</v>
      </c>
      <c r="D102" s="11" t="s">
        <v>241</v>
      </c>
      <c r="E102" s="12" t="s">
        <v>244</v>
      </c>
      <c r="F102" s="9" t="s">
        <v>17</v>
      </c>
      <c r="G102" s="1">
        <v>3611.31</v>
      </c>
      <c r="H102" s="10">
        <v>1099.5</v>
      </c>
      <c r="I102" s="7" t="s">
        <v>1</v>
      </c>
      <c r="J102" s="7" t="s">
        <v>321</v>
      </c>
      <c r="K102" s="41"/>
    </row>
    <row r="103" spans="1:11" s="27" customFormat="1" ht="30" customHeight="1" x14ac:dyDescent="0.25">
      <c r="A103" s="6">
        <f t="shared" si="1"/>
        <v>98</v>
      </c>
      <c r="B103" s="7" t="s">
        <v>309</v>
      </c>
      <c r="C103" s="7" t="s">
        <v>316</v>
      </c>
      <c r="D103" s="11" t="s">
        <v>241</v>
      </c>
      <c r="E103" s="12" t="s">
        <v>245</v>
      </c>
      <c r="F103" s="9" t="s">
        <v>17</v>
      </c>
      <c r="G103" s="1">
        <v>2900.34</v>
      </c>
      <c r="H103" s="10">
        <v>1099.5</v>
      </c>
      <c r="I103" s="7" t="s">
        <v>1</v>
      </c>
      <c r="J103" s="7" t="s">
        <v>321</v>
      </c>
      <c r="K103" s="41"/>
    </row>
    <row r="104" spans="1:11" s="26" customFormat="1" ht="30" customHeight="1" x14ac:dyDescent="0.25">
      <c r="A104" s="6">
        <f t="shared" si="1"/>
        <v>99</v>
      </c>
      <c r="B104" s="7" t="s">
        <v>309</v>
      </c>
      <c r="C104" s="7" t="s">
        <v>316</v>
      </c>
      <c r="D104" s="7" t="s">
        <v>270</v>
      </c>
      <c r="E104" s="6" t="s">
        <v>271</v>
      </c>
      <c r="F104" s="9" t="s">
        <v>17</v>
      </c>
      <c r="G104" s="10">
        <v>4171.68</v>
      </c>
      <c r="H104" s="10">
        <v>1099.5</v>
      </c>
      <c r="I104" s="7" t="s">
        <v>1</v>
      </c>
      <c r="J104" s="7" t="s">
        <v>321</v>
      </c>
      <c r="K104" s="40"/>
    </row>
    <row r="105" spans="1:11" s="27" customFormat="1" ht="30" customHeight="1" x14ac:dyDescent="0.25">
      <c r="A105" s="6">
        <f t="shared" si="1"/>
        <v>100</v>
      </c>
      <c r="B105" s="7" t="s">
        <v>309</v>
      </c>
      <c r="C105" s="7" t="s">
        <v>316</v>
      </c>
      <c r="D105" s="11" t="s">
        <v>246</v>
      </c>
      <c r="E105" s="12" t="s">
        <v>10</v>
      </c>
      <c r="F105" s="9" t="s">
        <v>17</v>
      </c>
      <c r="G105" s="1">
        <v>2379</v>
      </c>
      <c r="H105" s="10">
        <v>599.5</v>
      </c>
      <c r="I105" s="7" t="s">
        <v>1</v>
      </c>
      <c r="J105" s="7" t="s">
        <v>321</v>
      </c>
      <c r="K105" s="41"/>
    </row>
    <row r="106" spans="1:11" s="27" customFormat="1" ht="30" customHeight="1" x14ac:dyDescent="0.25">
      <c r="A106" s="6">
        <f t="shared" si="1"/>
        <v>101</v>
      </c>
      <c r="B106" s="7" t="s">
        <v>309</v>
      </c>
      <c r="C106" s="7" t="s">
        <v>316</v>
      </c>
      <c r="D106" s="11" t="s">
        <v>246</v>
      </c>
      <c r="E106" s="12" t="s">
        <v>10</v>
      </c>
      <c r="F106" s="9" t="s">
        <v>17</v>
      </c>
      <c r="G106" s="1">
        <v>2379</v>
      </c>
      <c r="H106" s="10">
        <v>599.5</v>
      </c>
      <c r="I106" s="7" t="s">
        <v>1</v>
      </c>
      <c r="J106" s="7" t="s">
        <v>321</v>
      </c>
      <c r="K106" s="41"/>
    </row>
    <row r="107" spans="1:11" s="27" customFormat="1" ht="30" customHeight="1" x14ac:dyDescent="0.25">
      <c r="A107" s="6">
        <f t="shared" si="1"/>
        <v>102</v>
      </c>
      <c r="B107" s="7" t="s">
        <v>309</v>
      </c>
      <c r="C107" s="7" t="s">
        <v>316</v>
      </c>
      <c r="D107" s="11" t="s">
        <v>246</v>
      </c>
      <c r="E107" s="12" t="s">
        <v>10</v>
      </c>
      <c r="F107" s="9" t="s">
        <v>17</v>
      </c>
      <c r="G107" s="1">
        <v>2379</v>
      </c>
      <c r="H107" s="10">
        <v>599.5</v>
      </c>
      <c r="I107" s="7" t="s">
        <v>1</v>
      </c>
      <c r="J107" s="7" t="s">
        <v>321</v>
      </c>
      <c r="K107" s="41"/>
    </row>
    <row r="108" spans="1:11" s="27" customFormat="1" ht="30" customHeight="1" x14ac:dyDescent="0.25">
      <c r="A108" s="6">
        <f t="shared" si="1"/>
        <v>103</v>
      </c>
      <c r="B108" s="7" t="s">
        <v>309</v>
      </c>
      <c r="C108" s="7" t="s">
        <v>316</v>
      </c>
      <c r="D108" s="11" t="s">
        <v>246</v>
      </c>
      <c r="E108" s="12" t="s">
        <v>10</v>
      </c>
      <c r="F108" s="9" t="s">
        <v>17</v>
      </c>
      <c r="G108" s="1">
        <v>2379</v>
      </c>
      <c r="H108" s="10">
        <v>599.5</v>
      </c>
      <c r="I108" s="7" t="s">
        <v>1</v>
      </c>
      <c r="J108" s="7" t="s">
        <v>321</v>
      </c>
      <c r="K108" s="41"/>
    </row>
    <row r="109" spans="1:11" s="27" customFormat="1" ht="30" customHeight="1" x14ac:dyDescent="0.25">
      <c r="A109" s="6">
        <f t="shared" si="1"/>
        <v>104</v>
      </c>
      <c r="B109" s="7" t="s">
        <v>309</v>
      </c>
      <c r="C109" s="7" t="s">
        <v>316</v>
      </c>
      <c r="D109" s="11" t="s">
        <v>246</v>
      </c>
      <c r="E109" s="12" t="s">
        <v>10</v>
      </c>
      <c r="F109" s="9" t="s">
        <v>17</v>
      </c>
      <c r="G109" s="1">
        <v>2379</v>
      </c>
      <c r="H109" s="10">
        <v>599.5</v>
      </c>
      <c r="I109" s="7" t="s">
        <v>1</v>
      </c>
      <c r="J109" s="7" t="s">
        <v>321</v>
      </c>
      <c r="K109" s="41"/>
    </row>
    <row r="110" spans="1:11" s="27" customFormat="1" ht="30" customHeight="1" x14ac:dyDescent="0.25">
      <c r="A110" s="6">
        <f t="shared" si="1"/>
        <v>105</v>
      </c>
      <c r="B110" s="7" t="s">
        <v>309</v>
      </c>
      <c r="C110" s="7" t="s">
        <v>316</v>
      </c>
      <c r="D110" s="11" t="s">
        <v>246</v>
      </c>
      <c r="E110" s="12" t="s">
        <v>10</v>
      </c>
      <c r="F110" s="9" t="s">
        <v>17</v>
      </c>
      <c r="G110" s="1">
        <v>2379</v>
      </c>
      <c r="H110" s="10">
        <v>599.5</v>
      </c>
      <c r="I110" s="7" t="s">
        <v>1</v>
      </c>
      <c r="J110" s="7" t="s">
        <v>321</v>
      </c>
      <c r="K110" s="41"/>
    </row>
    <row r="111" spans="1:11" s="27" customFormat="1" ht="30" customHeight="1" x14ac:dyDescent="0.25">
      <c r="A111" s="6">
        <f t="shared" si="1"/>
        <v>106</v>
      </c>
      <c r="B111" s="7" t="s">
        <v>309</v>
      </c>
      <c r="C111" s="7" t="s">
        <v>316</v>
      </c>
      <c r="D111" s="11" t="s">
        <v>246</v>
      </c>
      <c r="E111" s="12" t="s">
        <v>10</v>
      </c>
      <c r="F111" s="9" t="s">
        <v>17</v>
      </c>
      <c r="G111" s="1">
        <v>2379</v>
      </c>
      <c r="H111" s="10">
        <v>599.5</v>
      </c>
      <c r="I111" s="7" t="s">
        <v>1</v>
      </c>
      <c r="J111" s="7" t="s">
        <v>321</v>
      </c>
      <c r="K111" s="41"/>
    </row>
    <row r="112" spans="1:11" s="27" customFormat="1" ht="30" customHeight="1" x14ac:dyDescent="0.25">
      <c r="A112" s="6">
        <f t="shared" si="1"/>
        <v>107</v>
      </c>
      <c r="B112" s="7" t="s">
        <v>309</v>
      </c>
      <c r="C112" s="7" t="s">
        <v>316</v>
      </c>
      <c r="D112" s="11" t="s">
        <v>246</v>
      </c>
      <c r="E112" s="12" t="s">
        <v>10</v>
      </c>
      <c r="F112" s="9" t="s">
        <v>17</v>
      </c>
      <c r="G112" s="1">
        <v>2379</v>
      </c>
      <c r="H112" s="10">
        <v>599.5</v>
      </c>
      <c r="I112" s="7" t="s">
        <v>1</v>
      </c>
      <c r="J112" s="7" t="s">
        <v>321</v>
      </c>
      <c r="K112" s="41"/>
    </row>
    <row r="113" spans="1:11" s="27" customFormat="1" ht="30" customHeight="1" x14ac:dyDescent="0.25">
      <c r="A113" s="6">
        <f t="shared" si="1"/>
        <v>108</v>
      </c>
      <c r="B113" s="7" t="s">
        <v>309</v>
      </c>
      <c r="C113" s="7" t="s">
        <v>316</v>
      </c>
      <c r="D113" s="11" t="s">
        <v>246</v>
      </c>
      <c r="E113" s="12" t="s">
        <v>10</v>
      </c>
      <c r="F113" s="9" t="s">
        <v>17</v>
      </c>
      <c r="G113" s="1">
        <v>2379</v>
      </c>
      <c r="H113" s="10">
        <v>599.5</v>
      </c>
      <c r="I113" s="7" t="s">
        <v>1</v>
      </c>
      <c r="J113" s="7" t="s">
        <v>321</v>
      </c>
      <c r="K113" s="41"/>
    </row>
    <row r="114" spans="1:11" s="27" customFormat="1" ht="30" customHeight="1" x14ac:dyDescent="0.25">
      <c r="A114" s="6">
        <f t="shared" si="1"/>
        <v>109</v>
      </c>
      <c r="B114" s="7" t="s">
        <v>309</v>
      </c>
      <c r="C114" s="7" t="s">
        <v>316</v>
      </c>
      <c r="D114" s="11" t="s">
        <v>249</v>
      </c>
      <c r="E114" s="12" t="s">
        <v>250</v>
      </c>
      <c r="F114" s="9" t="s">
        <v>17</v>
      </c>
      <c r="G114" s="1">
        <v>3500.65</v>
      </c>
      <c r="H114" s="10">
        <v>1099.5</v>
      </c>
      <c r="I114" s="7" t="s">
        <v>1</v>
      </c>
      <c r="J114" s="7" t="s">
        <v>321</v>
      </c>
      <c r="K114" s="41"/>
    </row>
    <row r="115" spans="1:11" s="27" customFormat="1" ht="30" customHeight="1" x14ac:dyDescent="0.25">
      <c r="A115" s="6">
        <f t="shared" si="1"/>
        <v>110</v>
      </c>
      <c r="B115" s="7" t="s">
        <v>309</v>
      </c>
      <c r="C115" s="7" t="s">
        <v>316</v>
      </c>
      <c r="D115" s="11" t="s">
        <v>251</v>
      </c>
      <c r="E115" s="12" t="s">
        <v>252</v>
      </c>
      <c r="F115" s="9" t="s">
        <v>17</v>
      </c>
      <c r="G115" s="1">
        <v>4758</v>
      </c>
      <c r="H115" s="10">
        <v>924</v>
      </c>
      <c r="I115" s="7" t="s">
        <v>1</v>
      </c>
      <c r="J115" s="7" t="s">
        <v>321</v>
      </c>
      <c r="K115" s="41"/>
    </row>
    <row r="116" spans="1:11" s="27" customFormat="1" ht="30" customHeight="1" x14ac:dyDescent="0.25">
      <c r="A116" s="6">
        <f t="shared" si="1"/>
        <v>111</v>
      </c>
      <c r="B116" s="7" t="s">
        <v>309</v>
      </c>
      <c r="C116" s="7" t="s">
        <v>316</v>
      </c>
      <c r="D116" s="11" t="s">
        <v>251</v>
      </c>
      <c r="E116" s="12" t="s">
        <v>253</v>
      </c>
      <c r="F116" s="9" t="s">
        <v>17</v>
      </c>
      <c r="G116" s="1">
        <v>4758</v>
      </c>
      <c r="H116" s="10">
        <v>924</v>
      </c>
      <c r="I116" s="7" t="s">
        <v>1</v>
      </c>
      <c r="J116" s="7" t="s">
        <v>321</v>
      </c>
      <c r="K116" s="41"/>
    </row>
    <row r="117" spans="1:11" s="27" customFormat="1" ht="30" customHeight="1" x14ac:dyDescent="0.25">
      <c r="A117" s="6">
        <f t="shared" si="1"/>
        <v>112</v>
      </c>
      <c r="B117" s="7" t="s">
        <v>309</v>
      </c>
      <c r="C117" s="7" t="s">
        <v>316</v>
      </c>
      <c r="D117" s="11" t="s">
        <v>251</v>
      </c>
      <c r="E117" s="12" t="s">
        <v>254</v>
      </c>
      <c r="F117" s="9" t="s">
        <v>17</v>
      </c>
      <c r="G117" s="1">
        <v>4758</v>
      </c>
      <c r="H117" s="10">
        <v>924</v>
      </c>
      <c r="I117" s="7" t="s">
        <v>1</v>
      </c>
      <c r="J117" s="7" t="s">
        <v>321</v>
      </c>
      <c r="K117" s="41"/>
    </row>
    <row r="118" spans="1:11" s="27" customFormat="1" ht="30" customHeight="1" x14ac:dyDescent="0.25">
      <c r="A118" s="6">
        <f t="shared" si="1"/>
        <v>113</v>
      </c>
      <c r="B118" s="7" t="s">
        <v>309</v>
      </c>
      <c r="C118" s="7" t="s">
        <v>316</v>
      </c>
      <c r="D118" s="7" t="s">
        <v>217</v>
      </c>
      <c r="E118" s="6" t="s">
        <v>190</v>
      </c>
      <c r="F118" s="9" t="s">
        <v>17</v>
      </c>
      <c r="G118" s="10">
        <v>100940.62</v>
      </c>
      <c r="H118" s="10">
        <v>62.5</v>
      </c>
      <c r="I118" s="6" t="s">
        <v>1</v>
      </c>
      <c r="J118" s="7" t="s">
        <v>321</v>
      </c>
      <c r="K118" s="41"/>
    </row>
    <row r="119" spans="1:11" s="27" customFormat="1" ht="30" customHeight="1" x14ac:dyDescent="0.25">
      <c r="A119" s="6">
        <f t="shared" si="1"/>
        <v>114</v>
      </c>
      <c r="B119" s="7" t="s">
        <v>309</v>
      </c>
      <c r="C119" s="7" t="s">
        <v>316</v>
      </c>
      <c r="D119" s="11" t="s">
        <v>125</v>
      </c>
      <c r="E119" s="12" t="s">
        <v>114</v>
      </c>
      <c r="F119" s="9" t="s">
        <v>17</v>
      </c>
      <c r="G119" s="1">
        <v>18300</v>
      </c>
      <c r="H119" s="10">
        <v>52.5</v>
      </c>
      <c r="I119" s="12" t="s">
        <v>1</v>
      </c>
      <c r="J119" s="7" t="s">
        <v>321</v>
      </c>
      <c r="K119" s="41"/>
    </row>
    <row r="120" spans="1:11" s="27" customFormat="1" ht="30" customHeight="1" x14ac:dyDescent="0.25">
      <c r="A120" s="6">
        <f t="shared" si="1"/>
        <v>115</v>
      </c>
      <c r="B120" s="7" t="s">
        <v>309</v>
      </c>
      <c r="C120" s="7" t="s">
        <v>316</v>
      </c>
      <c r="D120" s="13" t="s">
        <v>123</v>
      </c>
      <c r="E120" s="12" t="s">
        <v>105</v>
      </c>
      <c r="F120" s="9" t="s">
        <v>17</v>
      </c>
      <c r="G120" s="1">
        <v>134082.9</v>
      </c>
      <c r="H120" s="10">
        <v>90</v>
      </c>
      <c r="I120" s="12" t="s">
        <v>1</v>
      </c>
      <c r="J120" s="7" t="s">
        <v>321</v>
      </c>
      <c r="K120" s="41"/>
    </row>
    <row r="121" spans="1:11" s="27" customFormat="1" ht="30" customHeight="1" x14ac:dyDescent="0.25">
      <c r="A121" s="6">
        <f t="shared" si="1"/>
        <v>116</v>
      </c>
      <c r="B121" s="7" t="s">
        <v>309</v>
      </c>
      <c r="C121" s="7" t="s">
        <v>316</v>
      </c>
      <c r="D121" s="14" t="s">
        <v>191</v>
      </c>
      <c r="E121" s="6" t="s">
        <v>205</v>
      </c>
      <c r="F121" s="9" t="s">
        <v>17</v>
      </c>
      <c r="G121" s="10">
        <v>17726.900000000001</v>
      </c>
      <c r="H121" s="10">
        <v>90</v>
      </c>
      <c r="I121" s="6" t="s">
        <v>1</v>
      </c>
      <c r="J121" s="7" t="s">
        <v>321</v>
      </c>
      <c r="K121" s="41"/>
    </row>
    <row r="122" spans="1:11" s="27" customFormat="1" ht="30" customHeight="1" x14ac:dyDescent="0.25">
      <c r="A122" s="6">
        <f t="shared" si="1"/>
        <v>117</v>
      </c>
      <c r="B122" s="7" t="s">
        <v>309</v>
      </c>
      <c r="C122" s="7" t="s">
        <v>316</v>
      </c>
      <c r="D122" s="11" t="s">
        <v>124</v>
      </c>
      <c r="E122" s="12" t="s">
        <v>106</v>
      </c>
      <c r="F122" s="9" t="s">
        <v>17</v>
      </c>
      <c r="G122" s="1">
        <v>16022.54</v>
      </c>
      <c r="H122" s="10">
        <v>52.5</v>
      </c>
      <c r="I122" s="12" t="s">
        <v>1</v>
      </c>
      <c r="J122" s="7" t="s">
        <v>321</v>
      </c>
      <c r="K122" s="41"/>
    </row>
    <row r="123" spans="1:11" s="27" customFormat="1" ht="30" customHeight="1" x14ac:dyDescent="0.25">
      <c r="A123" s="6">
        <f t="shared" si="1"/>
        <v>118</v>
      </c>
      <c r="B123" s="7" t="s">
        <v>309</v>
      </c>
      <c r="C123" s="7" t="s">
        <v>316</v>
      </c>
      <c r="D123" s="11" t="s">
        <v>124</v>
      </c>
      <c r="E123" s="6" t="s">
        <v>173</v>
      </c>
      <c r="F123" s="9" t="s">
        <v>17</v>
      </c>
      <c r="G123" s="1">
        <v>16022.54</v>
      </c>
      <c r="H123" s="10">
        <v>52.5</v>
      </c>
      <c r="I123" s="12" t="s">
        <v>1</v>
      </c>
      <c r="J123" s="7" t="s">
        <v>321</v>
      </c>
      <c r="K123" s="41"/>
    </row>
    <row r="124" spans="1:11" s="26" customFormat="1" ht="30" customHeight="1" x14ac:dyDescent="0.25">
      <c r="A124" s="6">
        <f t="shared" si="1"/>
        <v>119</v>
      </c>
      <c r="B124" s="7" t="s">
        <v>309</v>
      </c>
      <c r="C124" s="7" t="s">
        <v>316</v>
      </c>
      <c r="D124" s="14" t="s">
        <v>221</v>
      </c>
      <c r="E124" s="12" t="s">
        <v>107</v>
      </c>
      <c r="F124" s="9" t="s">
        <v>17</v>
      </c>
      <c r="G124" s="1">
        <v>94794</v>
      </c>
      <c r="H124" s="10">
        <v>500</v>
      </c>
      <c r="I124" s="12" t="s">
        <v>1</v>
      </c>
      <c r="J124" s="7" t="s">
        <v>321</v>
      </c>
      <c r="K124" s="40"/>
    </row>
    <row r="125" spans="1:11" s="26" customFormat="1" ht="30" customHeight="1" x14ac:dyDescent="0.25">
      <c r="A125" s="6">
        <f t="shared" si="1"/>
        <v>120</v>
      </c>
      <c r="B125" s="7" t="s">
        <v>309</v>
      </c>
      <c r="C125" s="7" t="s">
        <v>316</v>
      </c>
      <c r="D125" s="14" t="s">
        <v>223</v>
      </c>
      <c r="E125" s="6" t="s">
        <v>206</v>
      </c>
      <c r="F125" s="9" t="s">
        <v>17</v>
      </c>
      <c r="G125" s="10">
        <v>24339</v>
      </c>
      <c r="H125" s="10">
        <v>87.5</v>
      </c>
      <c r="I125" s="6" t="s">
        <v>1</v>
      </c>
      <c r="J125" s="7" t="s">
        <v>321</v>
      </c>
      <c r="K125" s="40"/>
    </row>
    <row r="126" spans="1:11" s="26" customFormat="1" ht="30" customHeight="1" x14ac:dyDescent="0.25">
      <c r="A126" s="6">
        <f t="shared" si="1"/>
        <v>121</v>
      </c>
      <c r="B126" s="7" t="s">
        <v>309</v>
      </c>
      <c r="C126" s="7" t="s">
        <v>316</v>
      </c>
      <c r="D126" s="11" t="s">
        <v>228</v>
      </c>
      <c r="E126" s="12" t="s">
        <v>170</v>
      </c>
      <c r="F126" s="9" t="s">
        <v>17</v>
      </c>
      <c r="G126" s="1">
        <v>26420.32</v>
      </c>
      <c r="H126" s="10">
        <v>715.33</v>
      </c>
      <c r="I126" s="12" t="s">
        <v>1</v>
      </c>
      <c r="J126" s="7" t="s">
        <v>321</v>
      </c>
      <c r="K126" s="40"/>
    </row>
    <row r="127" spans="1:11" s="26" customFormat="1" ht="30" customHeight="1" x14ac:dyDescent="0.25">
      <c r="A127" s="6">
        <f t="shared" si="1"/>
        <v>122</v>
      </c>
      <c r="B127" s="7" t="s">
        <v>309</v>
      </c>
      <c r="C127" s="7" t="s">
        <v>316</v>
      </c>
      <c r="D127" s="11" t="s">
        <v>228</v>
      </c>
      <c r="E127" s="12" t="s">
        <v>171</v>
      </c>
      <c r="F127" s="9" t="s">
        <v>17</v>
      </c>
      <c r="G127" s="1">
        <v>26420.32</v>
      </c>
      <c r="H127" s="10">
        <v>715.33</v>
      </c>
      <c r="I127" s="12" t="s">
        <v>1</v>
      </c>
      <c r="J127" s="7" t="s">
        <v>321</v>
      </c>
      <c r="K127" s="40"/>
    </row>
    <row r="128" spans="1:11" s="26" customFormat="1" ht="30" customHeight="1" x14ac:dyDescent="0.25">
      <c r="A128" s="6">
        <f t="shared" si="1"/>
        <v>123</v>
      </c>
      <c r="B128" s="7" t="s">
        <v>309</v>
      </c>
      <c r="C128" s="7" t="s">
        <v>316</v>
      </c>
      <c r="D128" s="11" t="s">
        <v>226</v>
      </c>
      <c r="E128" s="12" t="s">
        <v>168</v>
      </c>
      <c r="F128" s="9" t="s">
        <v>17</v>
      </c>
      <c r="G128" s="1">
        <v>18060.88</v>
      </c>
      <c r="H128" s="10">
        <v>1806.09</v>
      </c>
      <c r="I128" s="12" t="s">
        <v>1</v>
      </c>
      <c r="J128" s="7" t="s">
        <v>321</v>
      </c>
      <c r="K128" s="40"/>
    </row>
    <row r="129" spans="1:11" s="27" customFormat="1" ht="30" customHeight="1" x14ac:dyDescent="0.25">
      <c r="A129" s="6">
        <f t="shared" si="1"/>
        <v>124</v>
      </c>
      <c r="B129" s="7" t="s">
        <v>309</v>
      </c>
      <c r="C129" s="7" t="s">
        <v>316</v>
      </c>
      <c r="D129" s="11" t="s">
        <v>225</v>
      </c>
      <c r="E129" s="12" t="s">
        <v>169</v>
      </c>
      <c r="F129" s="9" t="s">
        <v>17</v>
      </c>
      <c r="G129" s="1">
        <v>18060.88</v>
      </c>
      <c r="H129" s="10">
        <v>1806.09</v>
      </c>
      <c r="I129" s="12" t="s">
        <v>1</v>
      </c>
      <c r="J129" s="7" t="s">
        <v>321</v>
      </c>
      <c r="K129" s="41"/>
    </row>
    <row r="130" spans="1:11" s="27" customFormat="1" ht="30" customHeight="1" x14ac:dyDescent="0.25">
      <c r="A130" s="6">
        <f t="shared" si="1"/>
        <v>125</v>
      </c>
      <c r="B130" s="7" t="s">
        <v>309</v>
      </c>
      <c r="C130" s="7" t="s">
        <v>316</v>
      </c>
      <c r="D130" s="7" t="s">
        <v>224</v>
      </c>
      <c r="E130" s="12" t="s">
        <v>174</v>
      </c>
      <c r="F130" s="9" t="s">
        <v>17</v>
      </c>
      <c r="G130" s="1">
        <v>9536</v>
      </c>
      <c r="H130" s="10">
        <v>72.5</v>
      </c>
      <c r="I130" s="12" t="s">
        <v>1</v>
      </c>
      <c r="J130" s="7" t="s">
        <v>321</v>
      </c>
      <c r="K130" s="41"/>
    </row>
    <row r="131" spans="1:11" s="27" customFormat="1" ht="30" customHeight="1" x14ac:dyDescent="0.25">
      <c r="A131" s="6">
        <f t="shared" si="1"/>
        <v>126</v>
      </c>
      <c r="B131" s="7" t="s">
        <v>309</v>
      </c>
      <c r="C131" s="7" t="s">
        <v>316</v>
      </c>
      <c r="D131" s="7" t="s">
        <v>208</v>
      </c>
      <c r="E131" s="6" t="s">
        <v>180</v>
      </c>
      <c r="F131" s="9" t="s">
        <v>17</v>
      </c>
      <c r="G131" s="10">
        <v>3904</v>
      </c>
      <c r="H131" s="10">
        <v>200</v>
      </c>
      <c r="I131" s="6" t="s">
        <v>1</v>
      </c>
      <c r="J131" s="7" t="s">
        <v>321</v>
      </c>
      <c r="K131" s="41"/>
    </row>
    <row r="132" spans="1:11" s="27" customFormat="1" ht="30" customHeight="1" x14ac:dyDescent="0.25">
      <c r="A132" s="6">
        <f t="shared" si="1"/>
        <v>127</v>
      </c>
      <c r="B132" s="7" t="s">
        <v>309</v>
      </c>
      <c r="C132" s="7" t="s">
        <v>316</v>
      </c>
      <c r="D132" s="11" t="s">
        <v>167</v>
      </c>
      <c r="E132" s="12" t="s">
        <v>172</v>
      </c>
      <c r="F132" s="9" t="s">
        <v>17</v>
      </c>
      <c r="G132" s="1">
        <v>20557</v>
      </c>
      <c r="H132" s="10">
        <v>47.5</v>
      </c>
      <c r="I132" s="12" t="s">
        <v>1</v>
      </c>
      <c r="J132" s="7" t="s">
        <v>321</v>
      </c>
      <c r="K132" s="41"/>
    </row>
    <row r="133" spans="1:11" s="27" customFormat="1" ht="30" customHeight="1" x14ac:dyDescent="0.25">
      <c r="A133" s="6">
        <f t="shared" si="1"/>
        <v>128</v>
      </c>
      <c r="B133" s="7" t="s">
        <v>309</v>
      </c>
      <c r="C133" s="7" t="s">
        <v>316</v>
      </c>
      <c r="D133" s="11" t="s">
        <v>104</v>
      </c>
      <c r="E133" s="12" t="s">
        <v>56</v>
      </c>
      <c r="F133" s="9" t="s">
        <v>17</v>
      </c>
      <c r="G133" s="1">
        <v>5541.81</v>
      </c>
      <c r="H133" s="10">
        <v>88.33</v>
      </c>
      <c r="I133" s="12" t="s">
        <v>1</v>
      </c>
      <c r="J133" s="7" t="s">
        <v>321</v>
      </c>
      <c r="K133" s="41"/>
    </row>
    <row r="134" spans="1:11" s="27" customFormat="1" ht="30" customHeight="1" x14ac:dyDescent="0.25">
      <c r="A134" s="6">
        <f t="shared" si="1"/>
        <v>129</v>
      </c>
      <c r="B134" s="7" t="s">
        <v>309</v>
      </c>
      <c r="C134" s="7" t="s">
        <v>316</v>
      </c>
      <c r="D134" s="11" t="s">
        <v>104</v>
      </c>
      <c r="E134" s="12" t="s">
        <v>57</v>
      </c>
      <c r="F134" s="9" t="s">
        <v>17</v>
      </c>
      <c r="G134" s="1">
        <v>5541.81</v>
      </c>
      <c r="H134" s="10">
        <v>88.33</v>
      </c>
      <c r="I134" s="12" t="s">
        <v>1</v>
      </c>
      <c r="J134" s="7" t="s">
        <v>321</v>
      </c>
      <c r="K134" s="41"/>
    </row>
    <row r="135" spans="1:11" s="27" customFormat="1" ht="30" customHeight="1" x14ac:dyDescent="0.25">
      <c r="A135" s="6">
        <f t="shared" ref="A135:A182" si="2">A134+1</f>
        <v>130</v>
      </c>
      <c r="B135" s="7" t="s">
        <v>309</v>
      </c>
      <c r="C135" s="7" t="s">
        <v>316</v>
      </c>
      <c r="D135" s="11" t="s">
        <v>104</v>
      </c>
      <c r="E135" s="12" t="s">
        <v>58</v>
      </c>
      <c r="F135" s="9" t="s">
        <v>17</v>
      </c>
      <c r="G135" s="1">
        <v>5541.81</v>
      </c>
      <c r="H135" s="10">
        <v>88.33</v>
      </c>
      <c r="I135" s="12" t="s">
        <v>1</v>
      </c>
      <c r="J135" s="7" t="s">
        <v>321</v>
      </c>
      <c r="K135" s="41"/>
    </row>
    <row r="136" spans="1:11" s="27" customFormat="1" ht="30" customHeight="1" x14ac:dyDescent="0.25">
      <c r="A136" s="6">
        <f t="shared" si="2"/>
        <v>131</v>
      </c>
      <c r="B136" s="7" t="s">
        <v>309</v>
      </c>
      <c r="C136" s="7" t="s">
        <v>316</v>
      </c>
      <c r="D136" s="7" t="s">
        <v>104</v>
      </c>
      <c r="E136" s="6" t="s">
        <v>139</v>
      </c>
      <c r="F136" s="9" t="s">
        <v>17</v>
      </c>
      <c r="G136" s="10">
        <v>5541.81</v>
      </c>
      <c r="H136" s="10">
        <v>88.33</v>
      </c>
      <c r="I136" s="6" t="s">
        <v>1</v>
      </c>
      <c r="J136" s="7" t="s">
        <v>321</v>
      </c>
      <c r="K136" s="41"/>
    </row>
    <row r="137" spans="1:11" s="27" customFormat="1" ht="30" customHeight="1" x14ac:dyDescent="0.25">
      <c r="A137" s="6">
        <f t="shared" si="2"/>
        <v>132</v>
      </c>
      <c r="B137" s="7" t="s">
        <v>309</v>
      </c>
      <c r="C137" s="7" t="s">
        <v>316</v>
      </c>
      <c r="D137" s="11" t="s">
        <v>104</v>
      </c>
      <c r="E137" s="12" t="s">
        <v>116</v>
      </c>
      <c r="F137" s="9" t="s">
        <v>17</v>
      </c>
      <c r="G137" s="1">
        <v>5541.81</v>
      </c>
      <c r="H137" s="10">
        <v>88.33</v>
      </c>
      <c r="I137" s="12" t="s">
        <v>1</v>
      </c>
      <c r="J137" s="7" t="s">
        <v>321</v>
      </c>
      <c r="K137" s="41"/>
    </row>
    <row r="138" spans="1:11" s="27" customFormat="1" ht="30" customHeight="1" x14ac:dyDescent="0.25">
      <c r="A138" s="6">
        <f t="shared" si="2"/>
        <v>133</v>
      </c>
      <c r="B138" s="7" t="s">
        <v>309</v>
      </c>
      <c r="C138" s="7" t="s">
        <v>316</v>
      </c>
      <c r="D138" s="11" t="s">
        <v>104</v>
      </c>
      <c r="E138" s="12" t="s">
        <v>59</v>
      </c>
      <c r="F138" s="9" t="s">
        <v>17</v>
      </c>
      <c r="G138" s="1">
        <v>5541.81</v>
      </c>
      <c r="H138" s="10">
        <v>88.33</v>
      </c>
      <c r="I138" s="12" t="s">
        <v>1</v>
      </c>
      <c r="J138" s="7" t="s">
        <v>321</v>
      </c>
      <c r="K138" s="41"/>
    </row>
    <row r="139" spans="1:11" s="27" customFormat="1" ht="30" customHeight="1" x14ac:dyDescent="0.25">
      <c r="A139" s="6">
        <f t="shared" si="2"/>
        <v>134</v>
      </c>
      <c r="B139" s="7" t="s">
        <v>309</v>
      </c>
      <c r="C139" s="7" t="s">
        <v>316</v>
      </c>
      <c r="D139" s="11" t="s">
        <v>104</v>
      </c>
      <c r="E139" s="12" t="s">
        <v>60</v>
      </c>
      <c r="F139" s="9" t="s">
        <v>17</v>
      </c>
      <c r="G139" s="1">
        <v>5541.81</v>
      </c>
      <c r="H139" s="10">
        <v>88.33</v>
      </c>
      <c r="I139" s="12" t="s">
        <v>1</v>
      </c>
      <c r="J139" s="7" t="s">
        <v>321</v>
      </c>
      <c r="K139" s="41"/>
    </row>
    <row r="140" spans="1:11" s="27" customFormat="1" ht="30" customHeight="1" x14ac:dyDescent="0.25">
      <c r="A140" s="6">
        <f t="shared" si="2"/>
        <v>135</v>
      </c>
      <c r="B140" s="7" t="s">
        <v>309</v>
      </c>
      <c r="C140" s="7" t="s">
        <v>316</v>
      </c>
      <c r="D140" s="11" t="s">
        <v>104</v>
      </c>
      <c r="E140" s="12" t="s">
        <v>61</v>
      </c>
      <c r="F140" s="9" t="s">
        <v>17</v>
      </c>
      <c r="G140" s="1">
        <v>5541.81</v>
      </c>
      <c r="H140" s="10">
        <v>88.33</v>
      </c>
      <c r="I140" s="12" t="s">
        <v>1</v>
      </c>
      <c r="J140" s="7" t="s">
        <v>321</v>
      </c>
      <c r="K140" s="41"/>
    </row>
    <row r="141" spans="1:11" s="27" customFormat="1" ht="30" customHeight="1" x14ac:dyDescent="0.25">
      <c r="A141" s="6">
        <f t="shared" si="2"/>
        <v>136</v>
      </c>
      <c r="B141" s="7" t="s">
        <v>309</v>
      </c>
      <c r="C141" s="7" t="s">
        <v>316</v>
      </c>
      <c r="D141" s="7" t="s">
        <v>104</v>
      </c>
      <c r="E141" s="6" t="s">
        <v>62</v>
      </c>
      <c r="F141" s="9" t="s">
        <v>17</v>
      </c>
      <c r="G141" s="10">
        <v>5541.81</v>
      </c>
      <c r="H141" s="10">
        <v>88.33</v>
      </c>
      <c r="I141" s="6" t="s">
        <v>1</v>
      </c>
      <c r="J141" s="7" t="s">
        <v>321</v>
      </c>
      <c r="K141" s="41"/>
    </row>
    <row r="142" spans="1:11" s="27" customFormat="1" ht="30" customHeight="1" x14ac:dyDescent="0.25">
      <c r="A142" s="6">
        <f t="shared" si="2"/>
        <v>137</v>
      </c>
      <c r="B142" s="7" t="s">
        <v>309</v>
      </c>
      <c r="C142" s="7" t="s">
        <v>316</v>
      </c>
      <c r="D142" s="7" t="s">
        <v>104</v>
      </c>
      <c r="E142" s="6" t="s">
        <v>140</v>
      </c>
      <c r="F142" s="9" t="s">
        <v>17</v>
      </c>
      <c r="G142" s="10">
        <v>5541.81</v>
      </c>
      <c r="H142" s="10">
        <v>88.33</v>
      </c>
      <c r="I142" s="6" t="s">
        <v>1</v>
      </c>
      <c r="J142" s="7" t="s">
        <v>321</v>
      </c>
      <c r="K142" s="41"/>
    </row>
    <row r="143" spans="1:11" s="27" customFormat="1" ht="30" customHeight="1" x14ac:dyDescent="0.25">
      <c r="A143" s="6">
        <f t="shared" si="2"/>
        <v>138</v>
      </c>
      <c r="B143" s="7" t="s">
        <v>309</v>
      </c>
      <c r="C143" s="7" t="s">
        <v>316</v>
      </c>
      <c r="D143" s="11" t="s">
        <v>104</v>
      </c>
      <c r="E143" s="12" t="s">
        <v>63</v>
      </c>
      <c r="F143" s="9" t="s">
        <v>17</v>
      </c>
      <c r="G143" s="1">
        <v>5541.81</v>
      </c>
      <c r="H143" s="10">
        <v>88.33</v>
      </c>
      <c r="I143" s="12" t="s">
        <v>1</v>
      </c>
      <c r="J143" s="7" t="s">
        <v>321</v>
      </c>
      <c r="K143" s="41"/>
    </row>
    <row r="144" spans="1:11" s="27" customFormat="1" ht="30" customHeight="1" x14ac:dyDescent="0.25">
      <c r="A144" s="6">
        <f t="shared" si="2"/>
        <v>139</v>
      </c>
      <c r="B144" s="7" t="s">
        <v>309</v>
      </c>
      <c r="C144" s="7" t="s">
        <v>316</v>
      </c>
      <c r="D144" s="11" t="s">
        <v>104</v>
      </c>
      <c r="E144" s="12" t="s">
        <v>64</v>
      </c>
      <c r="F144" s="9" t="s">
        <v>17</v>
      </c>
      <c r="G144" s="1">
        <v>5541.81</v>
      </c>
      <c r="H144" s="10">
        <v>88.33</v>
      </c>
      <c r="I144" s="12" t="s">
        <v>1</v>
      </c>
      <c r="J144" s="7" t="s">
        <v>321</v>
      </c>
      <c r="K144" s="41"/>
    </row>
    <row r="145" spans="1:11" s="27" customFormat="1" ht="30" customHeight="1" x14ac:dyDescent="0.25">
      <c r="A145" s="6">
        <f t="shared" si="2"/>
        <v>140</v>
      </c>
      <c r="B145" s="7" t="s">
        <v>309</v>
      </c>
      <c r="C145" s="7" t="s">
        <v>316</v>
      </c>
      <c r="D145" s="11" t="s">
        <v>104</v>
      </c>
      <c r="E145" s="12" t="s">
        <v>65</v>
      </c>
      <c r="F145" s="9" t="s">
        <v>17</v>
      </c>
      <c r="G145" s="1">
        <v>5541.81</v>
      </c>
      <c r="H145" s="10">
        <v>88.33</v>
      </c>
      <c r="I145" s="12" t="s">
        <v>1</v>
      </c>
      <c r="J145" s="7" t="s">
        <v>321</v>
      </c>
      <c r="K145" s="41"/>
    </row>
    <row r="146" spans="1:11" s="27" customFormat="1" ht="30" customHeight="1" x14ac:dyDescent="0.25">
      <c r="A146" s="6">
        <f t="shared" si="2"/>
        <v>141</v>
      </c>
      <c r="B146" s="7" t="s">
        <v>309</v>
      </c>
      <c r="C146" s="7" t="s">
        <v>316</v>
      </c>
      <c r="D146" s="11" t="s">
        <v>104</v>
      </c>
      <c r="E146" s="12" t="s">
        <v>66</v>
      </c>
      <c r="F146" s="9" t="s">
        <v>17</v>
      </c>
      <c r="G146" s="1">
        <v>5541.81</v>
      </c>
      <c r="H146" s="10">
        <v>88.33</v>
      </c>
      <c r="I146" s="12" t="s">
        <v>1</v>
      </c>
      <c r="J146" s="7" t="s">
        <v>321</v>
      </c>
      <c r="K146" s="41"/>
    </row>
    <row r="147" spans="1:11" s="27" customFormat="1" ht="30" customHeight="1" x14ac:dyDescent="0.25">
      <c r="A147" s="6">
        <f t="shared" si="2"/>
        <v>142</v>
      </c>
      <c r="B147" s="7" t="s">
        <v>309</v>
      </c>
      <c r="C147" s="7" t="s">
        <v>316</v>
      </c>
      <c r="D147" s="11" t="s">
        <v>104</v>
      </c>
      <c r="E147" s="12" t="s">
        <v>67</v>
      </c>
      <c r="F147" s="9" t="s">
        <v>17</v>
      </c>
      <c r="G147" s="1">
        <v>5541.81</v>
      </c>
      <c r="H147" s="10">
        <v>88.33</v>
      </c>
      <c r="I147" s="12" t="s">
        <v>1</v>
      </c>
      <c r="J147" s="7" t="s">
        <v>321</v>
      </c>
      <c r="K147" s="41"/>
    </row>
    <row r="148" spans="1:11" s="27" customFormat="1" ht="30" customHeight="1" x14ac:dyDescent="0.25">
      <c r="A148" s="6">
        <f t="shared" si="2"/>
        <v>143</v>
      </c>
      <c r="B148" s="7" t="s">
        <v>309</v>
      </c>
      <c r="C148" s="7" t="s">
        <v>316</v>
      </c>
      <c r="D148" s="11" t="s">
        <v>104</v>
      </c>
      <c r="E148" s="12" t="s">
        <v>68</v>
      </c>
      <c r="F148" s="9" t="s">
        <v>17</v>
      </c>
      <c r="G148" s="1">
        <v>5541.81</v>
      </c>
      <c r="H148" s="10">
        <v>88.33</v>
      </c>
      <c r="I148" s="12" t="s">
        <v>1</v>
      </c>
      <c r="J148" s="7" t="s">
        <v>321</v>
      </c>
      <c r="K148" s="41"/>
    </row>
    <row r="149" spans="1:11" s="27" customFormat="1" ht="30" customHeight="1" x14ac:dyDescent="0.25">
      <c r="A149" s="6">
        <f t="shared" si="2"/>
        <v>144</v>
      </c>
      <c r="B149" s="7" t="s">
        <v>309</v>
      </c>
      <c r="C149" s="7" t="s">
        <v>316</v>
      </c>
      <c r="D149" s="11" t="s">
        <v>104</v>
      </c>
      <c r="E149" s="12" t="s">
        <v>69</v>
      </c>
      <c r="F149" s="9" t="s">
        <v>17</v>
      </c>
      <c r="G149" s="1">
        <v>5541.81</v>
      </c>
      <c r="H149" s="10">
        <v>88.33</v>
      </c>
      <c r="I149" s="12" t="s">
        <v>1</v>
      </c>
      <c r="J149" s="7" t="s">
        <v>321</v>
      </c>
      <c r="K149" s="41"/>
    </row>
    <row r="150" spans="1:11" s="27" customFormat="1" ht="30" customHeight="1" x14ac:dyDescent="0.25">
      <c r="A150" s="6">
        <f t="shared" si="2"/>
        <v>145</v>
      </c>
      <c r="B150" s="7" t="s">
        <v>309</v>
      </c>
      <c r="C150" s="7" t="s">
        <v>316</v>
      </c>
      <c r="D150" s="7" t="s">
        <v>104</v>
      </c>
      <c r="E150" s="6" t="s">
        <v>141</v>
      </c>
      <c r="F150" s="9" t="s">
        <v>17</v>
      </c>
      <c r="G150" s="10">
        <v>5541.81</v>
      </c>
      <c r="H150" s="10">
        <v>88.33</v>
      </c>
      <c r="I150" s="6" t="s">
        <v>1</v>
      </c>
      <c r="J150" s="7" t="s">
        <v>321</v>
      </c>
      <c r="K150" s="41"/>
    </row>
    <row r="151" spans="1:11" s="27" customFormat="1" ht="30" customHeight="1" x14ac:dyDescent="0.25">
      <c r="A151" s="6">
        <f t="shared" si="2"/>
        <v>146</v>
      </c>
      <c r="B151" s="7" t="s">
        <v>309</v>
      </c>
      <c r="C151" s="7" t="s">
        <v>316</v>
      </c>
      <c r="D151" s="11" t="s">
        <v>104</v>
      </c>
      <c r="E151" s="12" t="s">
        <v>72</v>
      </c>
      <c r="F151" s="9" t="s">
        <v>17</v>
      </c>
      <c r="G151" s="1">
        <v>5541.81</v>
      </c>
      <c r="H151" s="10">
        <v>88.33</v>
      </c>
      <c r="I151" s="12" t="s">
        <v>1</v>
      </c>
      <c r="J151" s="7" t="s">
        <v>321</v>
      </c>
      <c r="K151" s="41"/>
    </row>
    <row r="152" spans="1:11" s="27" customFormat="1" ht="30" customHeight="1" x14ac:dyDescent="0.25">
      <c r="A152" s="6">
        <f t="shared" si="2"/>
        <v>147</v>
      </c>
      <c r="B152" s="7" t="s">
        <v>309</v>
      </c>
      <c r="C152" s="7" t="s">
        <v>316</v>
      </c>
      <c r="D152" s="11" t="s">
        <v>104</v>
      </c>
      <c r="E152" s="12" t="s">
        <v>73</v>
      </c>
      <c r="F152" s="9" t="s">
        <v>17</v>
      </c>
      <c r="G152" s="1">
        <v>5541.81</v>
      </c>
      <c r="H152" s="10">
        <v>88.33</v>
      </c>
      <c r="I152" s="12" t="s">
        <v>1</v>
      </c>
      <c r="J152" s="7" t="s">
        <v>321</v>
      </c>
      <c r="K152" s="41"/>
    </row>
    <row r="153" spans="1:11" s="27" customFormat="1" ht="30" customHeight="1" x14ac:dyDescent="0.25">
      <c r="A153" s="6">
        <f t="shared" si="2"/>
        <v>148</v>
      </c>
      <c r="B153" s="7" t="s">
        <v>309</v>
      </c>
      <c r="C153" s="7" t="s">
        <v>316</v>
      </c>
      <c r="D153" s="11" t="s">
        <v>104</v>
      </c>
      <c r="E153" s="12" t="s">
        <v>117</v>
      </c>
      <c r="F153" s="9" t="s">
        <v>17</v>
      </c>
      <c r="G153" s="1">
        <v>5541.81</v>
      </c>
      <c r="H153" s="10">
        <v>88.33</v>
      </c>
      <c r="I153" s="12" t="s">
        <v>1</v>
      </c>
      <c r="J153" s="7" t="s">
        <v>321</v>
      </c>
      <c r="K153" s="41"/>
    </row>
    <row r="154" spans="1:11" s="27" customFormat="1" ht="30" customHeight="1" x14ac:dyDescent="0.25">
      <c r="A154" s="6">
        <f t="shared" si="2"/>
        <v>149</v>
      </c>
      <c r="B154" s="7" t="s">
        <v>309</v>
      </c>
      <c r="C154" s="7" t="s">
        <v>316</v>
      </c>
      <c r="D154" s="11" t="s">
        <v>104</v>
      </c>
      <c r="E154" s="12" t="s">
        <v>76</v>
      </c>
      <c r="F154" s="9" t="s">
        <v>17</v>
      </c>
      <c r="G154" s="1">
        <v>5541.81</v>
      </c>
      <c r="H154" s="10">
        <v>88.33</v>
      </c>
      <c r="I154" s="12" t="s">
        <v>1</v>
      </c>
      <c r="J154" s="7" t="s">
        <v>321</v>
      </c>
      <c r="K154" s="41"/>
    </row>
    <row r="155" spans="1:11" s="27" customFormat="1" ht="30" customHeight="1" x14ac:dyDescent="0.25">
      <c r="A155" s="6">
        <f t="shared" si="2"/>
        <v>150</v>
      </c>
      <c r="B155" s="7" t="s">
        <v>309</v>
      </c>
      <c r="C155" s="7" t="s">
        <v>316</v>
      </c>
      <c r="D155" s="11" t="s">
        <v>104</v>
      </c>
      <c r="E155" s="12" t="s">
        <v>77</v>
      </c>
      <c r="F155" s="9" t="s">
        <v>17</v>
      </c>
      <c r="G155" s="1">
        <v>5541.81</v>
      </c>
      <c r="H155" s="10">
        <v>88.33</v>
      </c>
      <c r="I155" s="12" t="s">
        <v>1</v>
      </c>
      <c r="J155" s="7" t="s">
        <v>321</v>
      </c>
      <c r="K155" s="41"/>
    </row>
    <row r="156" spans="1:11" s="27" customFormat="1" ht="30" customHeight="1" x14ac:dyDescent="0.25">
      <c r="A156" s="6">
        <f t="shared" si="2"/>
        <v>151</v>
      </c>
      <c r="B156" s="7" t="s">
        <v>309</v>
      </c>
      <c r="C156" s="7" t="s">
        <v>316</v>
      </c>
      <c r="D156" s="11" t="s">
        <v>104</v>
      </c>
      <c r="E156" s="12" t="s">
        <v>78</v>
      </c>
      <c r="F156" s="9" t="s">
        <v>17</v>
      </c>
      <c r="G156" s="1">
        <v>5541.81</v>
      </c>
      <c r="H156" s="10">
        <v>88.33</v>
      </c>
      <c r="I156" s="12" t="s">
        <v>1</v>
      </c>
      <c r="J156" s="7" t="s">
        <v>321</v>
      </c>
      <c r="K156" s="41"/>
    </row>
    <row r="157" spans="1:11" s="27" customFormat="1" ht="30" customHeight="1" x14ac:dyDescent="0.25">
      <c r="A157" s="6">
        <f t="shared" si="2"/>
        <v>152</v>
      </c>
      <c r="B157" s="7" t="s">
        <v>309</v>
      </c>
      <c r="C157" s="7" t="s">
        <v>316</v>
      </c>
      <c r="D157" s="11" t="s">
        <v>104</v>
      </c>
      <c r="E157" s="12" t="s">
        <v>79</v>
      </c>
      <c r="F157" s="9" t="s">
        <v>17</v>
      </c>
      <c r="G157" s="1">
        <v>5541.81</v>
      </c>
      <c r="H157" s="10">
        <v>88.33</v>
      </c>
      <c r="I157" s="12" t="s">
        <v>1</v>
      </c>
      <c r="J157" s="7" t="s">
        <v>321</v>
      </c>
      <c r="K157" s="41"/>
    </row>
    <row r="158" spans="1:11" s="27" customFormat="1" ht="30" customHeight="1" x14ac:dyDescent="0.25">
      <c r="A158" s="6">
        <f t="shared" si="2"/>
        <v>153</v>
      </c>
      <c r="B158" s="7" t="s">
        <v>309</v>
      </c>
      <c r="C158" s="7" t="s">
        <v>316</v>
      </c>
      <c r="D158" s="11" t="s">
        <v>104</v>
      </c>
      <c r="E158" s="12" t="s">
        <v>80</v>
      </c>
      <c r="F158" s="9" t="s">
        <v>17</v>
      </c>
      <c r="G158" s="1">
        <v>5541.81</v>
      </c>
      <c r="H158" s="10">
        <v>88.33</v>
      </c>
      <c r="I158" s="12" t="s">
        <v>1</v>
      </c>
      <c r="J158" s="7" t="s">
        <v>321</v>
      </c>
      <c r="K158" s="41"/>
    </row>
    <row r="159" spans="1:11" s="27" customFormat="1" ht="30" customHeight="1" x14ac:dyDescent="0.25">
      <c r="A159" s="6">
        <f t="shared" si="2"/>
        <v>154</v>
      </c>
      <c r="B159" s="7" t="s">
        <v>309</v>
      </c>
      <c r="C159" s="7" t="s">
        <v>316</v>
      </c>
      <c r="D159" s="11" t="s">
        <v>104</v>
      </c>
      <c r="E159" s="12" t="s">
        <v>81</v>
      </c>
      <c r="F159" s="9" t="s">
        <v>17</v>
      </c>
      <c r="G159" s="1">
        <v>5541.81</v>
      </c>
      <c r="H159" s="10">
        <v>88.33</v>
      </c>
      <c r="I159" s="12" t="s">
        <v>1</v>
      </c>
      <c r="J159" s="7" t="s">
        <v>321</v>
      </c>
      <c r="K159" s="41"/>
    </row>
    <row r="160" spans="1:11" s="27" customFormat="1" ht="30" customHeight="1" x14ac:dyDescent="0.25">
      <c r="A160" s="6">
        <f t="shared" si="2"/>
        <v>155</v>
      </c>
      <c r="B160" s="7" t="s">
        <v>309</v>
      </c>
      <c r="C160" s="7" t="s">
        <v>316</v>
      </c>
      <c r="D160" s="7" t="s">
        <v>104</v>
      </c>
      <c r="E160" s="6" t="s">
        <v>143</v>
      </c>
      <c r="F160" s="9" t="s">
        <v>17</v>
      </c>
      <c r="G160" s="10">
        <v>5541.81</v>
      </c>
      <c r="H160" s="10">
        <v>88.33</v>
      </c>
      <c r="I160" s="6" t="s">
        <v>1</v>
      </c>
      <c r="J160" s="7" t="s">
        <v>321</v>
      </c>
      <c r="K160" s="41"/>
    </row>
    <row r="161" spans="1:11" s="27" customFormat="1" ht="30" customHeight="1" x14ac:dyDescent="0.25">
      <c r="A161" s="6">
        <f t="shared" si="2"/>
        <v>156</v>
      </c>
      <c r="B161" s="7" t="s">
        <v>309</v>
      </c>
      <c r="C161" s="7" t="s">
        <v>316</v>
      </c>
      <c r="D161" s="11" t="s">
        <v>104</v>
      </c>
      <c r="E161" s="12" t="s">
        <v>82</v>
      </c>
      <c r="F161" s="9" t="s">
        <v>17</v>
      </c>
      <c r="G161" s="1">
        <v>5541.81</v>
      </c>
      <c r="H161" s="10">
        <v>88.33</v>
      </c>
      <c r="I161" s="12" t="s">
        <v>1</v>
      </c>
      <c r="J161" s="7" t="s">
        <v>321</v>
      </c>
      <c r="K161" s="41"/>
    </row>
    <row r="162" spans="1:11" s="27" customFormat="1" ht="30" customHeight="1" x14ac:dyDescent="0.25">
      <c r="A162" s="6">
        <f t="shared" si="2"/>
        <v>157</v>
      </c>
      <c r="B162" s="7" t="s">
        <v>309</v>
      </c>
      <c r="C162" s="7" t="s">
        <v>316</v>
      </c>
      <c r="D162" s="7" t="s">
        <v>104</v>
      </c>
      <c r="E162" s="6" t="s">
        <v>144</v>
      </c>
      <c r="F162" s="9" t="s">
        <v>17</v>
      </c>
      <c r="G162" s="10">
        <v>5541.81</v>
      </c>
      <c r="H162" s="10">
        <v>88.33</v>
      </c>
      <c r="I162" s="6" t="s">
        <v>1</v>
      </c>
      <c r="J162" s="7" t="s">
        <v>321</v>
      </c>
      <c r="K162" s="41"/>
    </row>
    <row r="163" spans="1:11" s="27" customFormat="1" ht="30" customHeight="1" x14ac:dyDescent="0.25">
      <c r="A163" s="6">
        <f t="shared" si="2"/>
        <v>158</v>
      </c>
      <c r="B163" s="7" t="s">
        <v>309</v>
      </c>
      <c r="C163" s="7" t="s">
        <v>316</v>
      </c>
      <c r="D163" s="11" t="s">
        <v>104</v>
      </c>
      <c r="E163" s="12" t="s">
        <v>83</v>
      </c>
      <c r="F163" s="9" t="s">
        <v>17</v>
      </c>
      <c r="G163" s="1">
        <v>5541.81</v>
      </c>
      <c r="H163" s="10">
        <v>88.33</v>
      </c>
      <c r="I163" s="12" t="s">
        <v>1</v>
      </c>
      <c r="J163" s="7" t="s">
        <v>321</v>
      </c>
      <c r="K163" s="41"/>
    </row>
    <row r="164" spans="1:11" s="27" customFormat="1" ht="30" customHeight="1" x14ac:dyDescent="0.25">
      <c r="A164" s="6">
        <f t="shared" si="2"/>
        <v>159</v>
      </c>
      <c r="B164" s="7" t="s">
        <v>309</v>
      </c>
      <c r="C164" s="7" t="s">
        <v>316</v>
      </c>
      <c r="D164" s="11" t="s">
        <v>104</v>
      </c>
      <c r="E164" s="12" t="s">
        <v>84</v>
      </c>
      <c r="F164" s="9" t="s">
        <v>17</v>
      </c>
      <c r="G164" s="1">
        <v>5541.81</v>
      </c>
      <c r="H164" s="10">
        <v>88.33</v>
      </c>
      <c r="I164" s="12" t="s">
        <v>1</v>
      </c>
      <c r="J164" s="7" t="s">
        <v>321</v>
      </c>
      <c r="K164" s="41"/>
    </row>
    <row r="165" spans="1:11" s="27" customFormat="1" ht="30" customHeight="1" x14ac:dyDescent="0.25">
      <c r="A165" s="6">
        <f t="shared" si="2"/>
        <v>160</v>
      </c>
      <c r="B165" s="7" t="s">
        <v>309</v>
      </c>
      <c r="C165" s="7" t="s">
        <v>316</v>
      </c>
      <c r="D165" s="11" t="s">
        <v>104</v>
      </c>
      <c r="E165" s="12" t="s">
        <v>85</v>
      </c>
      <c r="F165" s="9" t="s">
        <v>17</v>
      </c>
      <c r="G165" s="1">
        <v>5541.81</v>
      </c>
      <c r="H165" s="10">
        <v>88.33</v>
      </c>
      <c r="I165" s="12" t="s">
        <v>1</v>
      </c>
      <c r="J165" s="7" t="s">
        <v>321</v>
      </c>
      <c r="K165" s="41"/>
    </row>
    <row r="166" spans="1:11" s="27" customFormat="1" ht="30" customHeight="1" x14ac:dyDescent="0.25">
      <c r="A166" s="6">
        <f t="shared" si="2"/>
        <v>161</v>
      </c>
      <c r="B166" s="7" t="s">
        <v>309</v>
      </c>
      <c r="C166" s="7" t="s">
        <v>316</v>
      </c>
      <c r="D166" s="11" t="s">
        <v>104</v>
      </c>
      <c r="E166" s="12" t="s">
        <v>86</v>
      </c>
      <c r="F166" s="9" t="s">
        <v>17</v>
      </c>
      <c r="G166" s="1">
        <v>5541.81</v>
      </c>
      <c r="H166" s="10">
        <v>88.33</v>
      </c>
      <c r="I166" s="12" t="s">
        <v>1</v>
      </c>
      <c r="J166" s="7" t="s">
        <v>321</v>
      </c>
      <c r="K166" s="41"/>
    </row>
    <row r="167" spans="1:11" s="27" customFormat="1" ht="30" customHeight="1" x14ac:dyDescent="0.25">
      <c r="A167" s="6">
        <f t="shared" si="2"/>
        <v>162</v>
      </c>
      <c r="B167" s="7" t="s">
        <v>309</v>
      </c>
      <c r="C167" s="7" t="s">
        <v>316</v>
      </c>
      <c r="D167" s="11" t="s">
        <v>104</v>
      </c>
      <c r="E167" s="12" t="s">
        <v>87</v>
      </c>
      <c r="F167" s="9" t="s">
        <v>17</v>
      </c>
      <c r="G167" s="1">
        <v>5541.81</v>
      </c>
      <c r="H167" s="10">
        <v>88.33</v>
      </c>
      <c r="I167" s="12" t="s">
        <v>1</v>
      </c>
      <c r="J167" s="7" t="s">
        <v>321</v>
      </c>
      <c r="K167" s="41"/>
    </row>
    <row r="168" spans="1:11" s="27" customFormat="1" ht="30" customHeight="1" x14ac:dyDescent="0.25">
      <c r="A168" s="6">
        <f t="shared" si="2"/>
        <v>163</v>
      </c>
      <c r="B168" s="7" t="s">
        <v>309</v>
      </c>
      <c r="C168" s="7" t="s">
        <v>316</v>
      </c>
      <c r="D168" s="11" t="s">
        <v>104</v>
      </c>
      <c r="E168" s="12" t="s">
        <v>88</v>
      </c>
      <c r="F168" s="9" t="s">
        <v>17</v>
      </c>
      <c r="G168" s="1">
        <v>5541.81</v>
      </c>
      <c r="H168" s="10">
        <v>88.33</v>
      </c>
      <c r="I168" s="12" t="s">
        <v>1</v>
      </c>
      <c r="J168" s="7" t="s">
        <v>321</v>
      </c>
      <c r="K168" s="41"/>
    </row>
    <row r="169" spans="1:11" s="27" customFormat="1" ht="30" customHeight="1" x14ac:dyDescent="0.25">
      <c r="A169" s="6">
        <f t="shared" si="2"/>
        <v>164</v>
      </c>
      <c r="B169" s="7" t="s">
        <v>309</v>
      </c>
      <c r="C169" s="7" t="s">
        <v>316</v>
      </c>
      <c r="D169" s="11" t="s">
        <v>104</v>
      </c>
      <c r="E169" s="12" t="s">
        <v>89</v>
      </c>
      <c r="F169" s="9" t="s">
        <v>17</v>
      </c>
      <c r="G169" s="1">
        <v>5541.81</v>
      </c>
      <c r="H169" s="10">
        <v>88.33</v>
      </c>
      <c r="I169" s="12" t="s">
        <v>1</v>
      </c>
      <c r="J169" s="7" t="s">
        <v>321</v>
      </c>
      <c r="K169" s="41"/>
    </row>
    <row r="170" spans="1:11" s="27" customFormat="1" ht="30" customHeight="1" x14ac:dyDescent="0.25">
      <c r="A170" s="6">
        <f t="shared" si="2"/>
        <v>165</v>
      </c>
      <c r="B170" s="7" t="s">
        <v>309</v>
      </c>
      <c r="C170" s="7" t="s">
        <v>316</v>
      </c>
      <c r="D170" s="7" t="s">
        <v>104</v>
      </c>
      <c r="E170" s="6" t="s">
        <v>145</v>
      </c>
      <c r="F170" s="9" t="s">
        <v>17</v>
      </c>
      <c r="G170" s="10">
        <v>5541.81</v>
      </c>
      <c r="H170" s="10">
        <v>88.33</v>
      </c>
      <c r="I170" s="6" t="s">
        <v>1</v>
      </c>
      <c r="J170" s="7" t="s">
        <v>321</v>
      </c>
      <c r="K170" s="41"/>
    </row>
    <row r="171" spans="1:11" s="27" customFormat="1" ht="30" customHeight="1" x14ac:dyDescent="0.25">
      <c r="A171" s="6">
        <f t="shared" si="2"/>
        <v>166</v>
      </c>
      <c r="B171" s="7" t="s">
        <v>309</v>
      </c>
      <c r="C171" s="7" t="s">
        <v>316</v>
      </c>
      <c r="D171" s="11" t="s">
        <v>104</v>
      </c>
      <c r="E171" s="12" t="s">
        <v>91</v>
      </c>
      <c r="F171" s="9" t="s">
        <v>17</v>
      </c>
      <c r="G171" s="1">
        <v>5541.81</v>
      </c>
      <c r="H171" s="10">
        <v>88.33</v>
      </c>
      <c r="I171" s="12" t="s">
        <v>1</v>
      </c>
      <c r="J171" s="7" t="s">
        <v>321</v>
      </c>
      <c r="K171" s="41"/>
    </row>
    <row r="172" spans="1:11" s="27" customFormat="1" ht="30" customHeight="1" x14ac:dyDescent="0.25">
      <c r="A172" s="6">
        <f t="shared" si="2"/>
        <v>167</v>
      </c>
      <c r="B172" s="7" t="s">
        <v>309</v>
      </c>
      <c r="C172" s="7" t="s">
        <v>316</v>
      </c>
      <c r="D172" s="11" t="s">
        <v>104</v>
      </c>
      <c r="E172" s="12" t="s">
        <v>120</v>
      </c>
      <c r="F172" s="9" t="s">
        <v>17</v>
      </c>
      <c r="G172" s="1">
        <v>5541.81</v>
      </c>
      <c r="H172" s="10">
        <v>88.33</v>
      </c>
      <c r="I172" s="12" t="s">
        <v>1</v>
      </c>
      <c r="J172" s="7" t="s">
        <v>321</v>
      </c>
      <c r="K172" s="41"/>
    </row>
    <row r="173" spans="1:11" s="27" customFormat="1" ht="30" customHeight="1" x14ac:dyDescent="0.25">
      <c r="A173" s="6">
        <f t="shared" si="2"/>
        <v>168</v>
      </c>
      <c r="B173" s="7" t="s">
        <v>309</v>
      </c>
      <c r="C173" s="7" t="s">
        <v>316</v>
      </c>
      <c r="D173" s="11" t="s">
        <v>104</v>
      </c>
      <c r="E173" s="12" t="s">
        <v>92</v>
      </c>
      <c r="F173" s="9" t="s">
        <v>17</v>
      </c>
      <c r="G173" s="1">
        <v>5541.81</v>
      </c>
      <c r="H173" s="10">
        <v>88.33</v>
      </c>
      <c r="I173" s="12" t="s">
        <v>1</v>
      </c>
      <c r="J173" s="7" t="s">
        <v>321</v>
      </c>
      <c r="K173" s="41"/>
    </row>
    <row r="174" spans="1:11" s="27" customFormat="1" ht="30" customHeight="1" x14ac:dyDescent="0.25">
      <c r="A174" s="6">
        <f t="shared" si="2"/>
        <v>169</v>
      </c>
      <c r="B174" s="7" t="s">
        <v>309</v>
      </c>
      <c r="C174" s="7" t="s">
        <v>316</v>
      </c>
      <c r="D174" s="11" t="s">
        <v>104</v>
      </c>
      <c r="E174" s="12" t="s">
        <v>121</v>
      </c>
      <c r="F174" s="9" t="s">
        <v>17</v>
      </c>
      <c r="G174" s="1">
        <v>5541.81</v>
      </c>
      <c r="H174" s="10">
        <v>88.33</v>
      </c>
      <c r="I174" s="12" t="s">
        <v>1</v>
      </c>
      <c r="J174" s="7" t="s">
        <v>321</v>
      </c>
      <c r="K174" s="41"/>
    </row>
    <row r="175" spans="1:11" s="27" customFormat="1" ht="30" customHeight="1" x14ac:dyDescent="0.25">
      <c r="A175" s="6">
        <f t="shared" si="2"/>
        <v>170</v>
      </c>
      <c r="B175" s="7" t="s">
        <v>309</v>
      </c>
      <c r="C175" s="7" t="s">
        <v>316</v>
      </c>
      <c r="D175" s="7" t="s">
        <v>104</v>
      </c>
      <c r="E175" s="6" t="s">
        <v>146</v>
      </c>
      <c r="F175" s="9" t="s">
        <v>17</v>
      </c>
      <c r="G175" s="10">
        <v>5541.81</v>
      </c>
      <c r="H175" s="10">
        <v>88.33</v>
      </c>
      <c r="I175" s="6" t="s">
        <v>1</v>
      </c>
      <c r="J175" s="7" t="s">
        <v>321</v>
      </c>
      <c r="K175" s="41"/>
    </row>
    <row r="176" spans="1:11" s="27" customFormat="1" ht="30" customHeight="1" x14ac:dyDescent="0.25">
      <c r="A176" s="6">
        <f t="shared" si="2"/>
        <v>171</v>
      </c>
      <c r="B176" s="7" t="s">
        <v>309</v>
      </c>
      <c r="C176" s="7" t="s">
        <v>316</v>
      </c>
      <c r="D176" s="11" t="s">
        <v>104</v>
      </c>
      <c r="E176" s="12" t="s">
        <v>93</v>
      </c>
      <c r="F176" s="9" t="s">
        <v>17</v>
      </c>
      <c r="G176" s="1">
        <v>5541.81</v>
      </c>
      <c r="H176" s="10">
        <v>88.33</v>
      </c>
      <c r="I176" s="12" t="s">
        <v>1</v>
      </c>
      <c r="J176" s="7" t="s">
        <v>321</v>
      </c>
      <c r="K176" s="41"/>
    </row>
    <row r="177" spans="1:11" s="27" customFormat="1" ht="30" customHeight="1" x14ac:dyDescent="0.25">
      <c r="A177" s="6">
        <f t="shared" si="2"/>
        <v>172</v>
      </c>
      <c r="B177" s="7" t="s">
        <v>309</v>
      </c>
      <c r="C177" s="7" t="s">
        <v>316</v>
      </c>
      <c r="D177" s="11" t="s">
        <v>104</v>
      </c>
      <c r="E177" s="12" t="s">
        <v>122</v>
      </c>
      <c r="F177" s="9" t="s">
        <v>17</v>
      </c>
      <c r="G177" s="1">
        <v>5541.81</v>
      </c>
      <c r="H177" s="10">
        <v>88.33</v>
      </c>
      <c r="I177" s="12" t="s">
        <v>1</v>
      </c>
      <c r="J177" s="7" t="s">
        <v>321</v>
      </c>
      <c r="K177" s="41"/>
    </row>
    <row r="178" spans="1:11" s="27" customFormat="1" ht="30" customHeight="1" x14ac:dyDescent="0.25">
      <c r="A178" s="6">
        <f t="shared" si="2"/>
        <v>173</v>
      </c>
      <c r="B178" s="7" t="s">
        <v>309</v>
      </c>
      <c r="C178" s="7" t="s">
        <v>316</v>
      </c>
      <c r="D178" s="11" t="s">
        <v>320</v>
      </c>
      <c r="E178" s="12" t="s">
        <v>118</v>
      </c>
      <c r="F178" s="9" t="s">
        <v>17</v>
      </c>
      <c r="G178" s="1">
        <v>6030</v>
      </c>
      <c r="H178" s="10">
        <v>157.5</v>
      </c>
      <c r="I178" s="12" t="s">
        <v>1</v>
      </c>
      <c r="J178" s="7" t="s">
        <v>321</v>
      </c>
      <c r="K178" s="41"/>
    </row>
    <row r="179" spans="1:11" s="27" customFormat="1" ht="30" customHeight="1" x14ac:dyDescent="0.25">
      <c r="A179" s="6">
        <f t="shared" si="2"/>
        <v>174</v>
      </c>
      <c r="B179" s="7" t="s">
        <v>309</v>
      </c>
      <c r="C179" s="7" t="s">
        <v>316</v>
      </c>
      <c r="D179" s="11" t="s">
        <v>97</v>
      </c>
      <c r="E179" s="12" t="s">
        <v>142</v>
      </c>
      <c r="F179" s="9" t="s">
        <v>17</v>
      </c>
      <c r="G179" s="1">
        <v>4857.82</v>
      </c>
      <c r="H179" s="10">
        <v>99</v>
      </c>
      <c r="I179" s="12" t="s">
        <v>1</v>
      </c>
      <c r="J179" s="7" t="s">
        <v>321</v>
      </c>
      <c r="K179" s="41"/>
    </row>
    <row r="180" spans="1:11" s="27" customFormat="1" ht="30" customHeight="1" x14ac:dyDescent="0.25">
      <c r="A180" s="6">
        <f t="shared" si="2"/>
        <v>175</v>
      </c>
      <c r="B180" s="7" t="s">
        <v>309</v>
      </c>
      <c r="C180" s="7" t="s">
        <v>316</v>
      </c>
      <c r="D180" s="11" t="s">
        <v>97</v>
      </c>
      <c r="E180" s="12" t="s">
        <v>71</v>
      </c>
      <c r="F180" s="9" t="s">
        <v>17</v>
      </c>
      <c r="G180" s="1">
        <v>4857.82</v>
      </c>
      <c r="H180" s="10">
        <v>99</v>
      </c>
      <c r="I180" s="12" t="s">
        <v>1</v>
      </c>
      <c r="J180" s="7" t="s">
        <v>321</v>
      </c>
      <c r="K180" s="41"/>
    </row>
    <row r="181" spans="1:11" s="27" customFormat="1" ht="30" customHeight="1" x14ac:dyDescent="0.25">
      <c r="A181" s="6">
        <f t="shared" si="2"/>
        <v>176</v>
      </c>
      <c r="B181" s="7" t="s">
        <v>309</v>
      </c>
      <c r="C181" s="7" t="s">
        <v>316</v>
      </c>
      <c r="D181" s="11" t="s">
        <v>98</v>
      </c>
      <c r="E181" s="12" t="s">
        <v>75</v>
      </c>
      <c r="F181" s="9" t="s">
        <v>17</v>
      </c>
      <c r="G181" s="1">
        <v>4861.92</v>
      </c>
      <c r="H181" s="10">
        <v>99</v>
      </c>
      <c r="I181" s="12" t="s">
        <v>1</v>
      </c>
      <c r="J181" s="7" t="s">
        <v>321</v>
      </c>
      <c r="K181" s="41"/>
    </row>
    <row r="182" spans="1:11" s="27" customFormat="1" ht="30" customHeight="1" x14ac:dyDescent="0.25">
      <c r="A182" s="6">
        <f t="shared" si="2"/>
        <v>177</v>
      </c>
      <c r="B182" s="7" t="s">
        <v>309</v>
      </c>
      <c r="C182" s="7" t="s">
        <v>316</v>
      </c>
      <c r="D182" s="14" t="s">
        <v>2</v>
      </c>
      <c r="E182" s="6" t="s">
        <v>156</v>
      </c>
      <c r="F182" s="9" t="s">
        <v>17</v>
      </c>
      <c r="G182" s="10">
        <v>3640.48</v>
      </c>
      <c r="H182" s="10">
        <v>264.5</v>
      </c>
      <c r="I182" s="6" t="s">
        <v>1</v>
      </c>
      <c r="J182" s="7" t="s">
        <v>321</v>
      </c>
      <c r="K182" s="41"/>
    </row>
    <row r="183" spans="1:11" s="27" customFormat="1" ht="20.100000000000001" customHeight="1" x14ac:dyDescent="0.25">
      <c r="A183" s="66"/>
      <c r="B183" s="67"/>
      <c r="C183" s="67"/>
      <c r="D183" s="68"/>
      <c r="E183" s="66"/>
      <c r="F183" s="70"/>
      <c r="G183" s="16">
        <f>SUM(G6:G182)</f>
        <v>2128166.2200000011</v>
      </c>
      <c r="H183" s="16">
        <f>SUM(H6:H182)</f>
        <v>122110.10000000011</v>
      </c>
      <c r="I183" s="71"/>
      <c r="J183" s="69"/>
    </row>
    <row r="184" spans="1:11" x14ac:dyDescent="0.25">
      <c r="A184" s="28"/>
      <c r="B184" s="28"/>
      <c r="C184" s="28"/>
      <c r="D184" s="29"/>
      <c r="E184" s="30"/>
      <c r="F184" s="31"/>
      <c r="G184" s="55"/>
      <c r="H184" s="56"/>
      <c r="I184" s="30"/>
      <c r="J184" s="32"/>
    </row>
    <row r="185" spans="1:11" x14ac:dyDescent="0.25">
      <c r="A185" s="34"/>
      <c r="B185" s="34"/>
      <c r="C185" s="34"/>
      <c r="D185" s="57"/>
    </row>
    <row r="186" spans="1:11" x14ac:dyDescent="0.25">
      <c r="A186" s="34"/>
      <c r="B186" s="34"/>
      <c r="C186" s="34"/>
      <c r="D186" s="58"/>
      <c r="F186" s="59"/>
    </row>
    <row r="187" spans="1:11" x14ac:dyDescent="0.25">
      <c r="A187" s="34"/>
      <c r="B187" s="34"/>
      <c r="C187" s="34"/>
      <c r="D187" s="57"/>
    </row>
    <row r="188" spans="1:11" x14ac:dyDescent="0.25">
      <c r="A188" s="34"/>
      <c r="B188" s="34"/>
      <c r="C188" s="34"/>
      <c r="D188" s="57"/>
    </row>
    <row r="189" spans="1:11" x14ac:dyDescent="0.25">
      <c r="A189" s="34"/>
      <c r="B189" s="34"/>
      <c r="C189" s="34"/>
      <c r="D189" s="57"/>
    </row>
    <row r="190" spans="1:11" x14ac:dyDescent="0.25">
      <c r="A190" s="34"/>
      <c r="B190" s="34"/>
      <c r="C190" s="34"/>
    </row>
    <row r="191" spans="1:11" x14ac:dyDescent="0.25">
      <c r="A191" s="34"/>
      <c r="B191" s="34"/>
      <c r="C191" s="34"/>
    </row>
    <row r="192" spans="1:11" x14ac:dyDescent="0.25">
      <c r="A192" s="34"/>
      <c r="B192" s="34"/>
      <c r="C192" s="34"/>
    </row>
    <row r="193" spans="1:6" x14ac:dyDescent="0.25">
      <c r="A193" s="34"/>
      <c r="B193" s="34"/>
      <c r="C193" s="34"/>
    </row>
    <row r="194" spans="1:6" x14ac:dyDescent="0.25">
      <c r="A194" s="34"/>
      <c r="B194" s="34"/>
      <c r="C194" s="34"/>
    </row>
    <row r="195" spans="1:6" x14ac:dyDescent="0.25">
      <c r="A195" s="34"/>
      <c r="B195" s="34"/>
      <c r="C195" s="34"/>
    </row>
    <row r="196" spans="1:6" x14ac:dyDescent="0.25">
      <c r="A196" s="34"/>
      <c r="B196" s="34"/>
      <c r="C196" s="34"/>
    </row>
    <row r="197" spans="1:6" x14ac:dyDescent="0.25">
      <c r="A197" s="34"/>
      <c r="B197" s="34"/>
      <c r="C197" s="34"/>
    </row>
    <row r="198" spans="1:6" x14ac:dyDescent="0.25">
      <c r="A198" s="34"/>
      <c r="B198" s="34"/>
      <c r="C198" s="34"/>
      <c r="F198" s="60"/>
    </row>
    <row r="199" spans="1:6" x14ac:dyDescent="0.25">
      <c r="A199" s="34"/>
      <c r="B199" s="34"/>
      <c r="C199" s="34"/>
    </row>
    <row r="200" spans="1:6" x14ac:dyDescent="0.25">
      <c r="A200" s="34"/>
      <c r="B200" s="34"/>
      <c r="C200" s="34"/>
      <c r="D200" s="58"/>
      <c r="F200" s="61"/>
    </row>
    <row r="201" spans="1:6" x14ac:dyDescent="0.25">
      <c r="A201" s="34"/>
      <c r="B201" s="34"/>
      <c r="C201" s="34"/>
      <c r="D201" s="58"/>
      <c r="F201" s="61"/>
    </row>
    <row r="202" spans="1:6" x14ac:dyDescent="0.25">
      <c r="A202" s="34"/>
      <c r="B202" s="34"/>
      <c r="C202" s="34"/>
      <c r="D202" s="58"/>
      <c r="F202" s="61"/>
    </row>
    <row r="203" spans="1:6" x14ac:dyDescent="0.25">
      <c r="A203" s="34"/>
      <c r="B203" s="34"/>
      <c r="C203" s="34"/>
      <c r="D203" s="58"/>
      <c r="F203" s="61"/>
    </row>
    <row r="204" spans="1:6" x14ac:dyDescent="0.25">
      <c r="A204" s="34"/>
      <c r="B204" s="34"/>
      <c r="C204" s="34"/>
      <c r="D204" s="58"/>
      <c r="F204" s="61"/>
    </row>
    <row r="205" spans="1:6" x14ac:dyDescent="0.25">
      <c r="A205" s="34"/>
      <c r="B205" s="34"/>
      <c r="C205" s="34"/>
      <c r="F205" s="60"/>
    </row>
    <row r="206" spans="1:6" x14ac:dyDescent="0.25">
      <c r="A206" s="34"/>
      <c r="B206" s="34"/>
      <c r="C206" s="34"/>
      <c r="D206" s="58"/>
      <c r="F206" s="62"/>
    </row>
    <row r="207" spans="1:6" x14ac:dyDescent="0.25">
      <c r="A207" s="34"/>
      <c r="B207" s="34"/>
      <c r="C207" s="34"/>
      <c r="D207" s="58"/>
      <c r="F207" s="61"/>
    </row>
    <row r="208" spans="1:6" x14ac:dyDescent="0.25">
      <c r="A208" s="34"/>
      <c r="B208" s="34"/>
      <c r="C208" s="34"/>
      <c r="D208" s="58"/>
    </row>
    <row r="209" spans="1:6" x14ac:dyDescent="0.25">
      <c r="A209" s="34"/>
      <c r="B209" s="34"/>
      <c r="C209" s="34"/>
      <c r="D209" s="58"/>
      <c r="F209" s="61"/>
    </row>
    <row r="210" spans="1:6" x14ac:dyDescent="0.25">
      <c r="A210" s="34"/>
      <c r="B210" s="34"/>
      <c r="C210" s="34"/>
      <c r="D210" s="58"/>
      <c r="F210" s="61"/>
    </row>
    <row r="211" spans="1:6" x14ac:dyDescent="0.25">
      <c r="A211" s="34"/>
      <c r="B211" s="34"/>
      <c r="C211" s="34"/>
      <c r="D211" s="58"/>
      <c r="F211" s="61"/>
    </row>
    <row r="212" spans="1:6" x14ac:dyDescent="0.25">
      <c r="A212" s="34"/>
      <c r="B212" s="34"/>
      <c r="C212" s="34"/>
      <c r="D212" s="58"/>
      <c r="F212" s="61"/>
    </row>
    <row r="213" spans="1:6" x14ac:dyDescent="0.25">
      <c r="A213" s="34"/>
      <c r="B213" s="34"/>
      <c r="C213" s="34"/>
      <c r="D213" s="58"/>
      <c r="F213" s="61"/>
    </row>
    <row r="214" spans="1:6" x14ac:dyDescent="0.25">
      <c r="A214" s="34"/>
      <c r="B214" s="34"/>
      <c r="C214" s="34"/>
      <c r="D214" s="58"/>
      <c r="F214" s="60"/>
    </row>
    <row r="215" spans="1:6" x14ac:dyDescent="0.25">
      <c r="A215" s="34"/>
      <c r="B215" s="34"/>
      <c r="C215" s="34"/>
      <c r="D215" s="58"/>
      <c r="F215" s="61"/>
    </row>
    <row r="216" spans="1:6" x14ac:dyDescent="0.25">
      <c r="A216" s="34"/>
      <c r="B216" s="34"/>
      <c r="C216" s="34"/>
      <c r="D216" s="63"/>
      <c r="F216" s="62"/>
    </row>
    <row r="217" spans="1:6" x14ac:dyDescent="0.25">
      <c r="A217" s="34"/>
      <c r="B217" s="34"/>
      <c r="C217" s="34"/>
      <c r="D217" s="58"/>
      <c r="F217" s="61"/>
    </row>
    <row r="218" spans="1:6" x14ac:dyDescent="0.25">
      <c r="A218" s="34"/>
      <c r="B218" s="34"/>
      <c r="C218" s="34"/>
      <c r="D218" s="58"/>
      <c r="F218" s="61"/>
    </row>
    <row r="219" spans="1:6" x14ac:dyDescent="0.25">
      <c r="A219" s="34"/>
      <c r="B219" s="34"/>
      <c r="C219" s="34"/>
      <c r="D219" s="58"/>
    </row>
    <row r="220" spans="1:6" x14ac:dyDescent="0.25">
      <c r="A220" s="34"/>
      <c r="B220" s="34"/>
      <c r="C220" s="34"/>
      <c r="D220" s="57"/>
    </row>
    <row r="221" spans="1:6" x14ac:dyDescent="0.25">
      <c r="A221" s="34"/>
      <c r="B221" s="34"/>
      <c r="C221" s="34"/>
      <c r="D221" s="58"/>
      <c r="F221" s="61"/>
    </row>
    <row r="222" spans="1:6" x14ac:dyDescent="0.25">
      <c r="A222" s="34"/>
      <c r="B222" s="34"/>
      <c r="C222" s="34"/>
      <c r="D222" s="58"/>
      <c r="F222" s="59"/>
    </row>
    <row r="223" spans="1:6" x14ac:dyDescent="0.25">
      <c r="A223" s="34"/>
      <c r="B223" s="34"/>
      <c r="C223" s="34"/>
    </row>
    <row r="224" spans="1:6" x14ac:dyDescent="0.25">
      <c r="A224" s="34"/>
      <c r="B224" s="34"/>
      <c r="C224" s="34"/>
    </row>
    <row r="225" spans="1:4" x14ac:dyDescent="0.25">
      <c r="A225" s="34"/>
      <c r="B225" s="34"/>
      <c r="C225" s="34"/>
    </row>
    <row r="226" spans="1:4" x14ac:dyDescent="0.25">
      <c r="A226" s="34"/>
      <c r="B226" s="34"/>
      <c r="C226" s="34"/>
    </row>
    <row r="227" spans="1:4" x14ac:dyDescent="0.25">
      <c r="A227" s="34"/>
      <c r="B227" s="34"/>
      <c r="C227" s="34"/>
    </row>
    <row r="228" spans="1:4" x14ac:dyDescent="0.25">
      <c r="A228" s="34"/>
      <c r="B228" s="34"/>
      <c r="C228" s="34"/>
    </row>
    <row r="229" spans="1:4" x14ac:dyDescent="0.25">
      <c r="A229" s="34"/>
      <c r="B229" s="34"/>
      <c r="C229" s="34"/>
    </row>
    <row r="230" spans="1:4" x14ac:dyDescent="0.25">
      <c r="A230" s="34"/>
      <c r="B230" s="34"/>
      <c r="C230" s="34"/>
    </row>
    <row r="231" spans="1:4" x14ac:dyDescent="0.25">
      <c r="A231" s="34"/>
      <c r="B231" s="34"/>
      <c r="C231" s="34"/>
    </row>
    <row r="232" spans="1:4" x14ac:dyDescent="0.25">
      <c r="A232" s="34"/>
      <c r="B232" s="34"/>
      <c r="C232" s="34"/>
    </row>
    <row r="233" spans="1:4" x14ac:dyDescent="0.25">
      <c r="A233" s="34"/>
      <c r="B233" s="34"/>
      <c r="C233" s="34"/>
    </row>
    <row r="234" spans="1:4" x14ac:dyDescent="0.25">
      <c r="A234" s="34"/>
      <c r="B234" s="34"/>
      <c r="C234" s="34"/>
    </row>
    <row r="235" spans="1:4" x14ac:dyDescent="0.25">
      <c r="A235" s="34"/>
      <c r="B235" s="34"/>
      <c r="C235" s="34"/>
    </row>
    <row r="236" spans="1:4" x14ac:dyDescent="0.25">
      <c r="A236" s="34"/>
      <c r="B236" s="34"/>
      <c r="C236" s="34"/>
      <c r="D236" s="57"/>
    </row>
    <row r="237" spans="1:4" x14ac:dyDescent="0.25">
      <c r="A237" s="34"/>
      <c r="B237" s="34"/>
      <c r="C237" s="34"/>
      <c r="D237" s="57"/>
    </row>
    <row r="238" spans="1:4" x14ac:dyDescent="0.25">
      <c r="A238" s="34"/>
      <c r="B238" s="34"/>
      <c r="C238" s="34"/>
      <c r="D238" s="57"/>
    </row>
    <row r="239" spans="1:4" x14ac:dyDescent="0.25">
      <c r="A239" s="34"/>
      <c r="B239" s="34"/>
      <c r="C239" s="34"/>
    </row>
    <row r="240" spans="1:4" x14ac:dyDescent="0.25">
      <c r="A240" s="34"/>
      <c r="B240" s="34"/>
      <c r="C240" s="34"/>
    </row>
    <row r="241" spans="1:6" x14ac:dyDescent="0.25">
      <c r="A241" s="34"/>
      <c r="B241" s="34"/>
      <c r="C241" s="34"/>
      <c r="D241" s="57"/>
    </row>
    <row r="242" spans="1:6" x14ac:dyDescent="0.25">
      <c r="A242" s="34"/>
      <c r="B242" s="34"/>
      <c r="C242" s="34"/>
      <c r="D242" s="57"/>
    </row>
    <row r="243" spans="1:6" x14ac:dyDescent="0.25">
      <c r="A243" s="34"/>
      <c r="B243" s="34"/>
      <c r="C243" s="34"/>
      <c r="D243" s="57"/>
    </row>
    <row r="244" spans="1:6" x14ac:dyDescent="0.25">
      <c r="A244" s="34"/>
      <c r="B244" s="34"/>
      <c r="C244" s="34"/>
    </row>
    <row r="245" spans="1:6" x14ac:dyDescent="0.25">
      <c r="A245" s="34"/>
      <c r="B245" s="34"/>
      <c r="C245" s="34"/>
    </row>
    <row r="246" spans="1:6" x14ac:dyDescent="0.25">
      <c r="A246" s="34"/>
      <c r="B246" s="34"/>
      <c r="C246" s="34"/>
    </row>
    <row r="247" spans="1:6" x14ac:dyDescent="0.25">
      <c r="A247" s="34"/>
      <c r="B247" s="34"/>
      <c r="C247" s="34"/>
      <c r="F247" s="60"/>
    </row>
    <row r="248" spans="1:6" x14ac:dyDescent="0.25">
      <c r="A248" s="34"/>
      <c r="B248" s="34"/>
      <c r="C248" s="34"/>
    </row>
    <row r="249" spans="1:6" x14ac:dyDescent="0.25">
      <c r="A249" s="34"/>
      <c r="B249" s="34"/>
      <c r="C249" s="34"/>
    </row>
    <row r="250" spans="1:6" x14ac:dyDescent="0.25">
      <c r="A250" s="34"/>
      <c r="B250" s="34"/>
      <c r="C250" s="34"/>
    </row>
    <row r="251" spans="1:6" x14ac:dyDescent="0.25">
      <c r="A251" s="34"/>
      <c r="B251" s="34"/>
      <c r="C251" s="34"/>
    </row>
    <row r="252" spans="1:6" x14ac:dyDescent="0.25">
      <c r="A252" s="34"/>
      <c r="B252" s="34"/>
      <c r="C252" s="34"/>
    </row>
    <row r="253" spans="1:6" x14ac:dyDescent="0.25">
      <c r="A253" s="34"/>
      <c r="B253" s="34"/>
      <c r="C253" s="34"/>
    </row>
    <row r="254" spans="1:6" x14ac:dyDescent="0.25">
      <c r="A254" s="34"/>
      <c r="B254" s="34"/>
      <c r="C254" s="34"/>
    </row>
    <row r="255" spans="1:6" x14ac:dyDescent="0.25">
      <c r="A255" s="34"/>
      <c r="B255" s="34"/>
      <c r="C255" s="34"/>
    </row>
    <row r="256" spans="1:6" x14ac:dyDescent="0.25">
      <c r="A256" s="34"/>
      <c r="B256" s="34"/>
      <c r="C256" s="34"/>
    </row>
    <row r="257" spans="1:6" x14ac:dyDescent="0.25">
      <c r="A257" s="34"/>
      <c r="B257" s="34"/>
      <c r="C257" s="34"/>
    </row>
    <row r="258" spans="1:6" x14ac:dyDescent="0.25">
      <c r="A258" s="34"/>
      <c r="B258" s="34"/>
      <c r="C258" s="34"/>
    </row>
    <row r="259" spans="1:6" x14ac:dyDescent="0.25">
      <c r="A259" s="34"/>
      <c r="B259" s="34"/>
      <c r="C259" s="34"/>
    </row>
    <row r="260" spans="1:6" x14ac:dyDescent="0.25">
      <c r="A260" s="34"/>
      <c r="B260" s="34"/>
      <c r="C260" s="34"/>
    </row>
    <row r="261" spans="1:6" x14ac:dyDescent="0.25">
      <c r="A261" s="34"/>
      <c r="B261" s="34"/>
      <c r="C261" s="34"/>
    </row>
    <row r="262" spans="1:6" x14ac:dyDescent="0.25">
      <c r="A262" s="34"/>
      <c r="B262" s="34"/>
      <c r="C262" s="34"/>
    </row>
    <row r="263" spans="1:6" x14ac:dyDescent="0.25">
      <c r="A263" s="34"/>
      <c r="B263" s="34"/>
      <c r="C263" s="34"/>
    </row>
    <row r="264" spans="1:6" x14ac:dyDescent="0.25">
      <c r="A264" s="34"/>
      <c r="B264" s="34"/>
      <c r="C264" s="34"/>
    </row>
    <row r="265" spans="1:6" x14ac:dyDescent="0.25">
      <c r="A265" s="34"/>
      <c r="B265" s="34"/>
      <c r="C265" s="34"/>
      <c r="D265" s="58"/>
      <c r="F265" s="64"/>
    </row>
    <row r="266" spans="1:6" x14ac:dyDescent="0.25">
      <c r="A266" s="34"/>
      <c r="B266" s="34"/>
      <c r="C266" s="34"/>
      <c r="D266" s="58"/>
      <c r="F266" s="65"/>
    </row>
    <row r="267" spans="1:6" x14ac:dyDescent="0.25">
      <c r="A267" s="34"/>
      <c r="B267" s="34"/>
      <c r="C267" s="34"/>
      <c r="D267" s="58"/>
      <c r="F267" s="65"/>
    </row>
    <row r="268" spans="1:6" x14ac:dyDescent="0.25">
      <c r="A268" s="34"/>
      <c r="B268" s="34"/>
      <c r="C268" s="34"/>
      <c r="D268" s="58"/>
      <c r="F268" s="64"/>
    </row>
    <row r="269" spans="1:6" x14ac:dyDescent="0.25">
      <c r="A269" s="34"/>
      <c r="B269" s="34"/>
      <c r="C269" s="34"/>
    </row>
    <row r="270" spans="1:6" x14ac:dyDescent="0.25">
      <c r="A270" s="34"/>
      <c r="B270" s="34"/>
      <c r="C270" s="34"/>
    </row>
    <row r="271" spans="1:6" x14ac:dyDescent="0.25">
      <c r="A271" s="34"/>
      <c r="B271" s="34"/>
      <c r="C271" s="34"/>
    </row>
    <row r="272" spans="1:6" x14ac:dyDescent="0.25">
      <c r="A272" s="34"/>
      <c r="B272" s="34"/>
      <c r="C272" s="34"/>
      <c r="D272" s="57"/>
    </row>
    <row r="273" spans="1:3" x14ac:dyDescent="0.25">
      <c r="A273" s="34"/>
      <c r="B273" s="34"/>
      <c r="C273" s="34"/>
    </row>
    <row r="274" spans="1:3" x14ac:dyDescent="0.25">
      <c r="A274" s="34"/>
      <c r="B274" s="34"/>
      <c r="C274" s="34"/>
    </row>
    <row r="275" spans="1:3" x14ac:dyDescent="0.25">
      <c r="A275" s="34"/>
      <c r="B275" s="34"/>
      <c r="C275" s="34"/>
    </row>
    <row r="276" spans="1:3" x14ac:dyDescent="0.25">
      <c r="A276" s="34"/>
      <c r="B276" s="34"/>
      <c r="C276" s="34"/>
    </row>
    <row r="277" spans="1:3" x14ac:dyDescent="0.25">
      <c r="A277" s="34"/>
      <c r="B277" s="34"/>
      <c r="C277" s="34"/>
    </row>
    <row r="278" spans="1:3" x14ac:dyDescent="0.25">
      <c r="A278" s="34"/>
      <c r="B278" s="34"/>
      <c r="C278" s="34"/>
    </row>
    <row r="279" spans="1:3" x14ac:dyDescent="0.25">
      <c r="A279" s="34"/>
      <c r="B279" s="34"/>
      <c r="C279" s="34"/>
    </row>
    <row r="280" spans="1:3" x14ac:dyDescent="0.25">
      <c r="A280" s="34"/>
      <c r="B280" s="34"/>
      <c r="C280" s="34"/>
    </row>
    <row r="281" spans="1:3" x14ac:dyDescent="0.25">
      <c r="A281" s="34"/>
      <c r="B281" s="34"/>
      <c r="C281" s="34"/>
    </row>
    <row r="282" spans="1:3" x14ac:dyDescent="0.25">
      <c r="A282" s="34"/>
      <c r="B282" s="34"/>
      <c r="C282" s="34"/>
    </row>
    <row r="283" spans="1:3" x14ac:dyDescent="0.25">
      <c r="A283" s="34"/>
      <c r="B283" s="34"/>
      <c r="C283" s="34"/>
    </row>
    <row r="284" spans="1:3" x14ac:dyDescent="0.25">
      <c r="A284" s="34"/>
      <c r="B284" s="34"/>
      <c r="C284" s="34"/>
    </row>
    <row r="285" spans="1:3" x14ac:dyDescent="0.25">
      <c r="A285" s="34"/>
      <c r="B285" s="34"/>
      <c r="C285" s="34"/>
    </row>
    <row r="286" spans="1:3" x14ac:dyDescent="0.25">
      <c r="A286" s="34"/>
      <c r="B286" s="34"/>
      <c r="C286" s="34"/>
    </row>
    <row r="287" spans="1:3" x14ac:dyDescent="0.25">
      <c r="A287" s="34"/>
      <c r="B287" s="34"/>
      <c r="C287" s="34"/>
    </row>
    <row r="288" spans="1:3" x14ac:dyDescent="0.25">
      <c r="A288" s="34"/>
      <c r="B288" s="34"/>
      <c r="C288" s="34"/>
    </row>
    <row r="289" spans="1:6" x14ac:dyDescent="0.25">
      <c r="A289" s="34"/>
      <c r="B289" s="34"/>
      <c r="C289" s="34"/>
    </row>
    <row r="290" spans="1:6" x14ac:dyDescent="0.25">
      <c r="A290" s="34"/>
      <c r="B290" s="34"/>
      <c r="C290" s="34"/>
    </row>
    <row r="291" spans="1:6" x14ac:dyDescent="0.25">
      <c r="A291" s="34"/>
      <c r="B291" s="34"/>
      <c r="C291" s="34"/>
    </row>
    <row r="292" spans="1:6" x14ac:dyDescent="0.25">
      <c r="A292" s="34"/>
      <c r="B292" s="34"/>
      <c r="C292" s="34"/>
    </row>
    <row r="293" spans="1:6" x14ac:dyDescent="0.25">
      <c r="A293" s="34"/>
      <c r="B293" s="34"/>
      <c r="C293" s="34"/>
    </row>
    <row r="294" spans="1:6" x14ac:dyDescent="0.25">
      <c r="A294" s="34"/>
      <c r="B294" s="34"/>
      <c r="C294" s="34"/>
      <c r="D294" s="57"/>
    </row>
    <row r="295" spans="1:6" x14ac:dyDescent="0.25">
      <c r="A295" s="34"/>
      <c r="B295" s="34"/>
      <c r="C295" s="34"/>
      <c r="D295" s="57"/>
    </row>
    <row r="296" spans="1:6" x14ac:dyDescent="0.25">
      <c r="A296" s="34"/>
      <c r="B296" s="34"/>
      <c r="C296" s="34"/>
      <c r="D296" s="57"/>
    </row>
    <row r="297" spans="1:6" x14ac:dyDescent="0.25">
      <c r="A297" s="34"/>
      <c r="B297" s="34"/>
      <c r="C297" s="34"/>
      <c r="D297" s="57"/>
    </row>
    <row r="298" spans="1:6" x14ac:dyDescent="0.25">
      <c r="A298" s="34"/>
      <c r="B298" s="34"/>
      <c r="C298" s="34"/>
      <c r="D298" s="58"/>
      <c r="F298" s="61"/>
    </row>
    <row r="299" spans="1:6" x14ac:dyDescent="0.25">
      <c r="A299" s="34"/>
      <c r="B299" s="34"/>
      <c r="C299" s="34"/>
      <c r="D299" s="58"/>
      <c r="F299" s="61"/>
    </row>
    <row r="300" spans="1:6" x14ac:dyDescent="0.25">
      <c r="A300" s="34"/>
      <c r="B300" s="34"/>
      <c r="C300" s="34"/>
      <c r="D300" s="58"/>
      <c r="F300" s="61"/>
    </row>
    <row r="301" spans="1:6" x14ac:dyDescent="0.25">
      <c r="A301" s="34"/>
      <c r="B301" s="34"/>
      <c r="C301" s="34"/>
      <c r="D301" s="57"/>
    </row>
    <row r="302" spans="1:6" x14ac:dyDescent="0.25">
      <c r="A302" s="34"/>
      <c r="B302" s="34"/>
      <c r="C302" s="34"/>
      <c r="D302" s="57"/>
    </row>
    <row r="303" spans="1:6" x14ac:dyDescent="0.25">
      <c r="A303" s="34"/>
      <c r="B303" s="34"/>
      <c r="C303" s="34"/>
      <c r="D303" s="57"/>
    </row>
    <row r="304" spans="1:6" x14ac:dyDescent="0.25">
      <c r="A304" s="34"/>
      <c r="B304" s="34"/>
      <c r="C304" s="34"/>
      <c r="D304" s="57"/>
    </row>
    <row r="305" spans="1:6" x14ac:dyDescent="0.25">
      <c r="A305" s="34"/>
      <c r="B305" s="34"/>
      <c r="C305" s="34"/>
      <c r="D305" s="57"/>
    </row>
    <row r="306" spans="1:6" x14ac:dyDescent="0.25">
      <c r="A306" s="34"/>
      <c r="B306" s="34"/>
      <c r="C306" s="34"/>
      <c r="D306" s="57"/>
    </row>
    <row r="307" spans="1:6" x14ac:dyDescent="0.25">
      <c r="A307" s="34"/>
      <c r="B307" s="34"/>
      <c r="C307" s="34"/>
    </row>
    <row r="308" spans="1:6" x14ac:dyDescent="0.25">
      <c r="A308" s="34"/>
      <c r="B308" s="34"/>
      <c r="C308" s="34"/>
      <c r="D308" s="57"/>
    </row>
    <row r="309" spans="1:6" x14ac:dyDescent="0.25">
      <c r="A309" s="34"/>
      <c r="B309" s="34"/>
      <c r="C309" s="34"/>
      <c r="D309" s="57"/>
    </row>
    <row r="310" spans="1:6" x14ac:dyDescent="0.25">
      <c r="A310" s="34"/>
      <c r="B310" s="34"/>
      <c r="C310" s="34"/>
      <c r="D310" s="57"/>
    </row>
    <row r="311" spans="1:6" x14ac:dyDescent="0.25">
      <c r="A311" s="34"/>
      <c r="B311" s="34"/>
      <c r="C311" s="34"/>
    </row>
    <row r="312" spans="1:6" x14ac:dyDescent="0.25">
      <c r="A312" s="34"/>
      <c r="B312" s="34"/>
      <c r="C312" s="34"/>
    </row>
    <row r="313" spans="1:6" x14ac:dyDescent="0.25">
      <c r="A313" s="34"/>
      <c r="B313" s="34"/>
      <c r="C313" s="34"/>
    </row>
    <row r="314" spans="1:6" x14ac:dyDescent="0.25">
      <c r="A314" s="34"/>
      <c r="B314" s="34"/>
      <c r="C314" s="34"/>
    </row>
    <row r="315" spans="1:6" x14ac:dyDescent="0.25">
      <c r="A315" s="34"/>
      <c r="B315" s="34"/>
      <c r="C315" s="34"/>
    </row>
    <row r="316" spans="1:6" x14ac:dyDescent="0.25">
      <c r="A316" s="34"/>
      <c r="B316" s="34"/>
      <c r="C316" s="34"/>
    </row>
    <row r="317" spans="1:6" x14ac:dyDescent="0.25">
      <c r="A317" s="34"/>
      <c r="B317" s="34"/>
      <c r="C317" s="34"/>
    </row>
    <row r="318" spans="1:6" x14ac:dyDescent="0.25">
      <c r="A318" s="34"/>
      <c r="B318" s="34"/>
      <c r="C318" s="34"/>
      <c r="D318" s="58"/>
      <c r="F318" s="61"/>
    </row>
    <row r="319" spans="1:6" x14ac:dyDescent="0.25">
      <c r="A319" s="34"/>
      <c r="B319" s="34"/>
      <c r="C319" s="34"/>
      <c r="D319" s="58"/>
      <c r="F319" s="59"/>
    </row>
    <row r="320" spans="1:6" x14ac:dyDescent="0.25">
      <c r="A320" s="34"/>
      <c r="B320" s="34"/>
      <c r="C320" s="34"/>
      <c r="D320" s="57"/>
    </row>
    <row r="321" spans="1:4" x14ac:dyDescent="0.25">
      <c r="A321" s="34"/>
      <c r="B321" s="34"/>
      <c r="C321" s="34"/>
    </row>
    <row r="322" spans="1:4" x14ac:dyDescent="0.25">
      <c r="A322" s="34"/>
      <c r="B322" s="34"/>
      <c r="C322" s="34"/>
    </row>
    <row r="323" spans="1:4" x14ac:dyDescent="0.25">
      <c r="A323" s="34"/>
      <c r="B323" s="34"/>
      <c r="C323" s="34"/>
    </row>
    <row r="324" spans="1:4" x14ac:dyDescent="0.25">
      <c r="A324" s="34"/>
      <c r="B324" s="34"/>
      <c r="C324" s="34"/>
    </row>
    <row r="325" spans="1:4" x14ac:dyDescent="0.25">
      <c r="A325" s="34"/>
      <c r="B325" s="34"/>
      <c r="C325" s="34"/>
    </row>
    <row r="326" spans="1:4" x14ac:dyDescent="0.25">
      <c r="A326" s="34"/>
      <c r="B326" s="34"/>
      <c r="C326" s="34"/>
    </row>
    <row r="327" spans="1:4" x14ac:dyDescent="0.25">
      <c r="A327" s="34"/>
      <c r="B327" s="34"/>
      <c r="C327" s="34"/>
    </row>
    <row r="328" spans="1:4" x14ac:dyDescent="0.25">
      <c r="A328" s="34"/>
      <c r="B328" s="34"/>
      <c r="C328" s="34"/>
    </row>
    <row r="329" spans="1:4" x14ac:dyDescent="0.25">
      <c r="A329" s="34"/>
      <c r="B329" s="34"/>
      <c r="C329" s="34"/>
    </row>
    <row r="330" spans="1:4" x14ac:dyDescent="0.25">
      <c r="A330" s="34"/>
      <c r="B330" s="34"/>
      <c r="C330" s="34"/>
    </row>
    <row r="331" spans="1:4" x14ac:dyDescent="0.25">
      <c r="A331" s="34"/>
      <c r="B331" s="34"/>
      <c r="C331" s="34"/>
    </row>
    <row r="332" spans="1:4" x14ac:dyDescent="0.25">
      <c r="A332" s="34"/>
      <c r="B332" s="34"/>
      <c r="C332" s="34"/>
    </row>
    <row r="333" spans="1:4" x14ac:dyDescent="0.25">
      <c r="A333" s="34"/>
      <c r="B333" s="34"/>
      <c r="C333" s="34"/>
      <c r="D333" s="57"/>
    </row>
    <row r="334" spans="1:4" x14ac:dyDescent="0.25">
      <c r="A334" s="34"/>
      <c r="B334" s="34"/>
      <c r="C334" s="34"/>
      <c r="D334" s="57"/>
    </row>
    <row r="335" spans="1:4" x14ac:dyDescent="0.25">
      <c r="A335" s="34"/>
      <c r="B335" s="34"/>
      <c r="C335" s="34"/>
      <c r="D335" s="57"/>
    </row>
    <row r="336" spans="1:4" x14ac:dyDescent="0.25">
      <c r="A336" s="34"/>
      <c r="B336" s="34"/>
      <c r="C336" s="34"/>
      <c r="D336" s="57"/>
    </row>
    <row r="337" spans="1:6" x14ac:dyDescent="0.25">
      <c r="A337" s="34"/>
      <c r="B337" s="34"/>
      <c r="C337" s="34"/>
      <c r="D337" s="57"/>
    </row>
    <row r="338" spans="1:6" x14ac:dyDescent="0.25">
      <c r="A338" s="34"/>
      <c r="B338" s="34"/>
      <c r="C338" s="34"/>
      <c r="D338" s="57"/>
    </row>
    <row r="339" spans="1:6" x14ac:dyDescent="0.25">
      <c r="A339" s="34"/>
      <c r="B339" s="34"/>
      <c r="C339" s="34"/>
      <c r="D339" s="58"/>
      <c r="F339" s="61"/>
    </row>
    <row r="340" spans="1:6" x14ac:dyDescent="0.25">
      <c r="A340" s="34"/>
      <c r="B340" s="34"/>
      <c r="C340" s="34"/>
      <c r="D340" s="57"/>
    </row>
    <row r="341" spans="1:6" x14ac:dyDescent="0.25">
      <c r="A341" s="34"/>
      <c r="B341" s="34"/>
      <c r="C341" s="34"/>
      <c r="D341" s="57"/>
    </row>
    <row r="342" spans="1:6" x14ac:dyDescent="0.25">
      <c r="A342" s="34"/>
      <c r="B342" s="34"/>
      <c r="C342" s="34"/>
      <c r="D342" s="57"/>
    </row>
    <row r="343" spans="1:6" x14ac:dyDescent="0.25">
      <c r="A343" s="34"/>
      <c r="B343" s="34"/>
      <c r="C343" s="34"/>
      <c r="D343" s="57"/>
    </row>
    <row r="344" spans="1:6" x14ac:dyDescent="0.25">
      <c r="A344" s="34"/>
      <c r="B344" s="34"/>
      <c r="C344" s="34"/>
      <c r="D344" s="57"/>
    </row>
    <row r="345" spans="1:6" x14ac:dyDescent="0.25">
      <c r="A345" s="34"/>
      <c r="B345" s="34"/>
      <c r="C345" s="34"/>
      <c r="D345" s="57"/>
    </row>
    <row r="346" spans="1:6" x14ac:dyDescent="0.25">
      <c r="A346" s="34"/>
      <c r="B346" s="34"/>
      <c r="C346" s="34"/>
      <c r="D346" s="57"/>
    </row>
    <row r="347" spans="1:6" x14ac:dyDescent="0.25">
      <c r="A347" s="34"/>
      <c r="B347" s="34"/>
      <c r="C347" s="34"/>
    </row>
    <row r="348" spans="1:6" x14ac:dyDescent="0.25">
      <c r="A348" s="34"/>
      <c r="B348" s="34"/>
      <c r="C348" s="34"/>
    </row>
    <row r="349" spans="1:6" x14ac:dyDescent="0.25">
      <c r="A349" s="34"/>
      <c r="B349" s="34"/>
      <c r="C349" s="34"/>
    </row>
    <row r="350" spans="1:6" x14ac:dyDescent="0.25">
      <c r="A350" s="34"/>
      <c r="B350" s="34"/>
      <c r="C350" s="34"/>
      <c r="D350" s="57"/>
    </row>
    <row r="351" spans="1:6" x14ac:dyDescent="0.25">
      <c r="A351" s="34"/>
      <c r="B351" s="34"/>
      <c r="C351" s="34"/>
      <c r="D351" s="57"/>
    </row>
    <row r="352" spans="1:6" x14ac:dyDescent="0.25">
      <c r="A352" s="34"/>
      <c r="B352" s="34"/>
      <c r="C352" s="34"/>
      <c r="D352" s="57"/>
      <c r="F352" s="60"/>
    </row>
    <row r="353" spans="1:4" x14ac:dyDescent="0.25">
      <c r="A353" s="34"/>
      <c r="B353" s="34"/>
      <c r="C353" s="34"/>
      <c r="D353" s="57"/>
    </row>
    <row r="354" spans="1:4" x14ac:dyDescent="0.25">
      <c r="A354" s="34"/>
      <c r="B354" s="34"/>
      <c r="C354" s="34"/>
      <c r="D354" s="57"/>
    </row>
    <row r="355" spans="1:4" x14ac:dyDescent="0.25">
      <c r="A355" s="34"/>
      <c r="B355" s="34"/>
      <c r="C355" s="34"/>
      <c r="D355" s="57"/>
    </row>
    <row r="356" spans="1:4" x14ac:dyDescent="0.25">
      <c r="A356" s="34"/>
      <c r="B356" s="34"/>
      <c r="C356" s="34"/>
      <c r="D356" s="57"/>
    </row>
    <row r="357" spans="1:4" x14ac:dyDescent="0.25">
      <c r="A357" s="34"/>
      <c r="B357" s="34"/>
      <c r="C357" s="34"/>
      <c r="D357" s="57"/>
    </row>
    <row r="358" spans="1:4" x14ac:dyDescent="0.25">
      <c r="A358" s="34"/>
      <c r="B358" s="34"/>
      <c r="C358" s="34"/>
      <c r="D358" s="57"/>
    </row>
    <row r="359" spans="1:4" x14ac:dyDescent="0.25">
      <c r="A359" s="34"/>
      <c r="B359" s="34"/>
      <c r="C359" s="34"/>
    </row>
    <row r="360" spans="1:4" x14ac:dyDescent="0.25">
      <c r="A360" s="34"/>
      <c r="B360" s="34"/>
      <c r="C360" s="34"/>
    </row>
    <row r="361" spans="1:4" x14ac:dyDescent="0.25">
      <c r="A361" s="34"/>
      <c r="B361" s="34"/>
      <c r="C361" s="34"/>
    </row>
    <row r="362" spans="1:4" x14ac:dyDescent="0.25">
      <c r="A362" s="34"/>
      <c r="B362" s="34"/>
      <c r="C362" s="34"/>
    </row>
    <row r="363" spans="1:4" x14ac:dyDescent="0.25">
      <c r="A363" s="34"/>
      <c r="B363" s="34"/>
      <c r="C363" s="34"/>
    </row>
    <row r="364" spans="1:4" x14ac:dyDescent="0.25">
      <c r="A364" s="34"/>
      <c r="B364" s="34"/>
      <c r="C364" s="34"/>
    </row>
    <row r="365" spans="1:4" x14ac:dyDescent="0.25">
      <c r="A365" s="34"/>
      <c r="B365" s="34"/>
      <c r="C365" s="34"/>
    </row>
    <row r="366" spans="1:4" x14ac:dyDescent="0.25">
      <c r="A366" s="34"/>
      <c r="B366" s="34"/>
      <c r="C366" s="34"/>
    </row>
    <row r="367" spans="1:4" x14ac:dyDescent="0.25">
      <c r="A367" s="34"/>
      <c r="B367" s="34"/>
      <c r="C367" s="34"/>
    </row>
    <row r="368" spans="1:4" x14ac:dyDescent="0.25">
      <c r="A368" s="34"/>
      <c r="B368" s="34"/>
      <c r="C368" s="34"/>
    </row>
    <row r="369" spans="1:10" x14ac:dyDescent="0.25">
      <c r="A369" s="34"/>
      <c r="B369" s="34"/>
      <c r="C369" s="34"/>
    </row>
    <row r="370" spans="1:10" x14ac:dyDescent="0.25">
      <c r="A370" s="34"/>
      <c r="B370" s="34"/>
      <c r="C370" s="34"/>
    </row>
    <row r="371" spans="1:10" x14ac:dyDescent="0.25">
      <c r="A371" s="34"/>
      <c r="B371" s="34"/>
      <c r="C371" s="34"/>
      <c r="F371" s="60"/>
    </row>
    <row r="372" spans="1:10" x14ac:dyDescent="0.25">
      <c r="A372" s="34"/>
      <c r="B372" s="34"/>
      <c r="C372" s="34"/>
    </row>
    <row r="373" spans="1:10" x14ac:dyDescent="0.25">
      <c r="A373" s="34"/>
      <c r="B373" s="34"/>
      <c r="C373" s="34"/>
    </row>
    <row r="374" spans="1:10" x14ac:dyDescent="0.25">
      <c r="A374" s="34"/>
      <c r="B374" s="34"/>
      <c r="C374" s="34"/>
    </row>
    <row r="375" spans="1:10" x14ac:dyDescent="0.25">
      <c r="A375" s="34"/>
      <c r="B375" s="34"/>
      <c r="C375" s="34"/>
    </row>
    <row r="376" spans="1:10" x14ac:dyDescent="0.25">
      <c r="A376" s="34"/>
      <c r="B376" s="34"/>
      <c r="C376" s="34"/>
    </row>
    <row r="377" spans="1:10" s="34" customFormat="1" ht="25.5" customHeight="1" x14ac:dyDescent="0.25">
      <c r="D377" s="35"/>
      <c r="F377" s="36"/>
      <c r="G377" s="38"/>
      <c r="H377" s="38"/>
      <c r="I377" s="33"/>
      <c r="J377" s="36"/>
    </row>
    <row r="378" spans="1:10" s="34" customFormat="1" ht="25.5" customHeight="1" x14ac:dyDescent="0.25">
      <c r="D378" s="35"/>
      <c r="F378" s="36"/>
      <c r="G378" s="38"/>
      <c r="H378" s="38"/>
      <c r="I378" s="33"/>
      <c r="J378" s="36"/>
    </row>
  </sheetData>
  <autoFilter ref="A5:J183"/>
  <mergeCells count="2">
    <mergeCell ref="A2:J2"/>
    <mergeCell ref="A3:J3"/>
  </mergeCells>
  <pageMargins left="0.25" right="0.25" top="0.75" bottom="0.75" header="0.3" footer="0.3"/>
  <pageSetup paperSize="9" scale="82" fitToHeight="0" orientation="landscape" verticalDpi="1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workbookViewId="0">
      <selection activeCell="G107" sqref="G107"/>
    </sheetView>
  </sheetViews>
  <sheetFormatPr defaultColWidth="36.28515625" defaultRowHeight="15" x14ac:dyDescent="0.25"/>
  <cols>
    <col min="1" max="1" width="5.28515625" style="33" customWidth="1"/>
    <col min="2" max="2" width="17.7109375" style="33" customWidth="1"/>
    <col min="3" max="3" width="16.7109375" style="33" customWidth="1"/>
    <col min="4" max="4" width="46.7109375" style="35" customWidth="1"/>
    <col min="5" max="5" width="19.7109375" style="33" customWidth="1"/>
    <col min="6" max="6" width="7" style="36" customWidth="1"/>
    <col min="7" max="7" width="15.28515625" style="37" customWidth="1"/>
    <col min="8" max="8" width="14.7109375" style="38" customWidth="1"/>
    <col min="9" max="9" width="10.28515625" style="33" customWidth="1"/>
    <col min="10" max="10" width="19.140625" style="35" customWidth="1"/>
    <col min="11" max="16384" width="36.28515625" style="33"/>
  </cols>
  <sheetData>
    <row r="1" spans="1:11" s="24" customFormat="1" x14ac:dyDescent="0.25">
      <c r="A1" s="17"/>
      <c r="B1" s="18"/>
      <c r="C1" s="19"/>
      <c r="D1" s="20"/>
      <c r="E1" s="21"/>
      <c r="F1" s="21"/>
      <c r="G1" s="22"/>
      <c r="H1" s="21"/>
      <c r="I1" s="23"/>
    </row>
    <row r="2" spans="1:11" s="24" customFormat="1" x14ac:dyDescent="0.25">
      <c r="A2" s="72" t="s">
        <v>317</v>
      </c>
      <c r="B2" s="73"/>
      <c r="C2" s="73"/>
      <c r="D2" s="73"/>
      <c r="E2" s="73"/>
      <c r="F2" s="73"/>
      <c r="G2" s="73"/>
      <c r="H2" s="73"/>
      <c r="I2" s="73"/>
      <c r="J2" s="73"/>
    </row>
    <row r="3" spans="1:11" s="24" customFormat="1" x14ac:dyDescent="0.25">
      <c r="A3" s="72" t="s">
        <v>318</v>
      </c>
      <c r="B3" s="73"/>
      <c r="C3" s="73"/>
      <c r="D3" s="73"/>
      <c r="E3" s="73"/>
      <c r="F3" s="73"/>
      <c r="G3" s="73"/>
      <c r="H3" s="73"/>
      <c r="I3" s="73"/>
      <c r="J3" s="73"/>
    </row>
    <row r="4" spans="1:11" s="24" customFormat="1" x14ac:dyDescent="0.25">
      <c r="A4" s="42"/>
      <c r="B4" s="43"/>
      <c r="C4" s="44"/>
      <c r="D4" s="45"/>
      <c r="E4" s="46"/>
      <c r="F4" s="46"/>
      <c r="G4" s="47"/>
      <c r="H4" s="46"/>
      <c r="I4" s="48"/>
      <c r="J4" s="49"/>
    </row>
    <row r="5" spans="1:11" s="25" customFormat="1" ht="66.75" customHeight="1" x14ac:dyDescent="0.25">
      <c r="A5" s="2" t="s">
        <v>21</v>
      </c>
      <c r="B5" s="2" t="s">
        <v>310</v>
      </c>
      <c r="C5" s="2" t="s">
        <v>311</v>
      </c>
      <c r="D5" s="3" t="s">
        <v>312</v>
      </c>
      <c r="E5" s="2" t="s">
        <v>313</v>
      </c>
      <c r="F5" s="4" t="s">
        <v>16</v>
      </c>
      <c r="G5" s="5" t="s">
        <v>314</v>
      </c>
      <c r="H5" s="5" t="s">
        <v>323</v>
      </c>
      <c r="I5" s="2" t="s">
        <v>315</v>
      </c>
      <c r="J5" s="4" t="s">
        <v>325</v>
      </c>
      <c r="K5" s="39"/>
    </row>
    <row r="6" spans="1:11" s="26" customFormat="1" ht="30" customHeight="1" x14ac:dyDescent="0.25">
      <c r="A6" s="6">
        <v>1</v>
      </c>
      <c r="B6" s="7" t="s">
        <v>309</v>
      </c>
      <c r="C6" s="7" t="s">
        <v>316</v>
      </c>
      <c r="D6" s="8" t="s">
        <v>196</v>
      </c>
      <c r="E6" s="6" t="s">
        <v>197</v>
      </c>
      <c r="F6" s="9" t="s">
        <v>17</v>
      </c>
      <c r="G6" s="10">
        <v>257.89999999999998</v>
      </c>
      <c r="H6" s="10">
        <v>10</v>
      </c>
      <c r="I6" s="7" t="s">
        <v>0</v>
      </c>
      <c r="J6" s="7" t="s">
        <v>322</v>
      </c>
      <c r="K6" s="40"/>
    </row>
    <row r="7" spans="1:11" s="26" customFormat="1" ht="30" customHeight="1" x14ac:dyDescent="0.25">
      <c r="A7" s="6">
        <f>A6+1</f>
        <v>2</v>
      </c>
      <c r="B7" s="7" t="s">
        <v>309</v>
      </c>
      <c r="C7" s="7" t="s">
        <v>316</v>
      </c>
      <c r="D7" s="8" t="s">
        <v>196</v>
      </c>
      <c r="E7" s="6" t="s">
        <v>197</v>
      </c>
      <c r="F7" s="9" t="s">
        <v>17</v>
      </c>
      <c r="G7" s="10">
        <v>257.95</v>
      </c>
      <c r="H7" s="10">
        <v>10</v>
      </c>
      <c r="I7" s="7" t="s">
        <v>0</v>
      </c>
      <c r="J7" s="7" t="s">
        <v>322</v>
      </c>
      <c r="K7" s="40"/>
    </row>
    <row r="8" spans="1:11" s="26" customFormat="1" ht="30" customHeight="1" x14ac:dyDescent="0.25">
      <c r="A8" s="6">
        <f t="shared" ref="A8:A71" si="0">A7+1</f>
        <v>3</v>
      </c>
      <c r="B8" s="7" t="s">
        <v>309</v>
      </c>
      <c r="C8" s="7" t="s">
        <v>316</v>
      </c>
      <c r="D8" s="8" t="s">
        <v>230</v>
      </c>
      <c r="E8" s="6" t="s">
        <v>231</v>
      </c>
      <c r="F8" s="9" t="s">
        <v>17</v>
      </c>
      <c r="G8" s="10">
        <v>100.04</v>
      </c>
      <c r="H8" s="10">
        <v>30.22</v>
      </c>
      <c r="I8" s="7" t="s">
        <v>0</v>
      </c>
      <c r="J8" s="7" t="s">
        <v>322</v>
      </c>
      <c r="K8" s="40"/>
    </row>
    <row r="9" spans="1:11" s="26" customFormat="1" ht="30" customHeight="1" x14ac:dyDescent="0.25">
      <c r="A9" s="6">
        <f t="shared" si="0"/>
        <v>4</v>
      </c>
      <c r="B9" s="7" t="s">
        <v>309</v>
      </c>
      <c r="C9" s="7" t="s">
        <v>316</v>
      </c>
      <c r="D9" s="8" t="s">
        <v>230</v>
      </c>
      <c r="E9" s="6" t="s">
        <v>231</v>
      </c>
      <c r="F9" s="9" t="s">
        <v>17</v>
      </c>
      <c r="G9" s="10">
        <v>100.04</v>
      </c>
      <c r="H9" s="10">
        <v>30.22</v>
      </c>
      <c r="I9" s="7" t="s">
        <v>0</v>
      </c>
      <c r="J9" s="7" t="s">
        <v>322</v>
      </c>
      <c r="K9" s="40"/>
    </row>
    <row r="10" spans="1:11" s="26" customFormat="1" ht="30" customHeight="1" x14ac:dyDescent="0.25">
      <c r="A10" s="6">
        <f t="shared" si="0"/>
        <v>5</v>
      </c>
      <c r="B10" s="7" t="s">
        <v>309</v>
      </c>
      <c r="C10" s="7" t="s">
        <v>316</v>
      </c>
      <c r="D10" s="8" t="s">
        <v>157</v>
      </c>
      <c r="E10" s="6" t="s">
        <v>158</v>
      </c>
      <c r="F10" s="9" t="s">
        <v>17</v>
      </c>
      <c r="G10" s="10">
        <v>113.5</v>
      </c>
      <c r="H10" s="10">
        <v>9.07</v>
      </c>
      <c r="I10" s="7" t="s">
        <v>0</v>
      </c>
      <c r="J10" s="7" t="s">
        <v>322</v>
      </c>
      <c r="K10" s="40"/>
    </row>
    <row r="11" spans="1:11" s="26" customFormat="1" ht="30" customHeight="1" x14ac:dyDescent="0.25">
      <c r="A11" s="6">
        <f t="shared" si="0"/>
        <v>6</v>
      </c>
      <c r="B11" s="7" t="s">
        <v>309</v>
      </c>
      <c r="C11" s="7" t="s">
        <v>316</v>
      </c>
      <c r="D11" s="8" t="s">
        <v>163</v>
      </c>
      <c r="E11" s="6" t="s">
        <v>165</v>
      </c>
      <c r="F11" s="9" t="s">
        <v>17</v>
      </c>
      <c r="G11" s="10">
        <v>80.349999999999994</v>
      </c>
      <c r="H11" s="10">
        <v>4.0199999999999996</v>
      </c>
      <c r="I11" s="7" t="s">
        <v>0</v>
      </c>
      <c r="J11" s="7" t="s">
        <v>322</v>
      </c>
      <c r="K11" s="40"/>
    </row>
    <row r="12" spans="1:11" s="26" customFormat="1" ht="30" customHeight="1" x14ac:dyDescent="0.25">
      <c r="A12" s="6">
        <f t="shared" si="0"/>
        <v>7</v>
      </c>
      <c r="B12" s="7" t="s">
        <v>309</v>
      </c>
      <c r="C12" s="7" t="s">
        <v>316</v>
      </c>
      <c r="D12" s="8" t="s">
        <v>163</v>
      </c>
      <c r="E12" s="6" t="s">
        <v>165</v>
      </c>
      <c r="F12" s="9" t="s">
        <v>17</v>
      </c>
      <c r="G12" s="10">
        <v>80.349999999999994</v>
      </c>
      <c r="H12" s="10">
        <v>4.0199999999999996</v>
      </c>
      <c r="I12" s="7" t="s">
        <v>0</v>
      </c>
      <c r="J12" s="7" t="s">
        <v>322</v>
      </c>
      <c r="K12" s="40"/>
    </row>
    <row r="13" spans="1:11" s="26" customFormat="1" ht="30" customHeight="1" x14ac:dyDescent="0.25">
      <c r="A13" s="6">
        <f t="shared" si="0"/>
        <v>8</v>
      </c>
      <c r="B13" s="7" t="s">
        <v>309</v>
      </c>
      <c r="C13" s="7" t="s">
        <v>316</v>
      </c>
      <c r="D13" s="8" t="s">
        <v>163</v>
      </c>
      <c r="E13" s="6" t="s">
        <v>165</v>
      </c>
      <c r="F13" s="9" t="s">
        <v>17</v>
      </c>
      <c r="G13" s="10">
        <v>80.349999999999994</v>
      </c>
      <c r="H13" s="10">
        <v>4.0199999999999996</v>
      </c>
      <c r="I13" s="7" t="s">
        <v>0</v>
      </c>
      <c r="J13" s="7" t="s">
        <v>322</v>
      </c>
      <c r="K13" s="40"/>
    </row>
    <row r="14" spans="1:11" s="26" customFormat="1" ht="30" customHeight="1" x14ac:dyDescent="0.25">
      <c r="A14" s="6">
        <f t="shared" si="0"/>
        <v>9</v>
      </c>
      <c r="B14" s="7" t="s">
        <v>309</v>
      </c>
      <c r="C14" s="7" t="s">
        <v>316</v>
      </c>
      <c r="D14" s="8" t="s">
        <v>163</v>
      </c>
      <c r="E14" s="6" t="s">
        <v>165</v>
      </c>
      <c r="F14" s="9" t="s">
        <v>17</v>
      </c>
      <c r="G14" s="10">
        <v>80.349999999999994</v>
      </c>
      <c r="H14" s="10">
        <v>4.0199999999999996</v>
      </c>
      <c r="I14" s="7" t="s">
        <v>0</v>
      </c>
      <c r="J14" s="7" t="s">
        <v>322</v>
      </c>
      <c r="K14" s="40"/>
    </row>
    <row r="15" spans="1:11" s="26" customFormat="1" ht="30" customHeight="1" x14ac:dyDescent="0.25">
      <c r="A15" s="6">
        <f t="shared" si="0"/>
        <v>10</v>
      </c>
      <c r="B15" s="7" t="s">
        <v>309</v>
      </c>
      <c r="C15" s="7" t="s">
        <v>316</v>
      </c>
      <c r="D15" s="8" t="s">
        <v>198</v>
      </c>
      <c r="E15" s="6" t="s">
        <v>166</v>
      </c>
      <c r="F15" s="9" t="s">
        <v>17</v>
      </c>
      <c r="G15" s="10">
        <v>59.05</v>
      </c>
      <c r="H15" s="10">
        <v>2.95</v>
      </c>
      <c r="I15" s="7" t="s">
        <v>0</v>
      </c>
      <c r="J15" s="7" t="s">
        <v>322</v>
      </c>
      <c r="K15" s="40"/>
    </row>
    <row r="16" spans="1:11" s="26" customFormat="1" ht="30" customHeight="1" x14ac:dyDescent="0.25">
      <c r="A16" s="6">
        <f t="shared" si="0"/>
        <v>11</v>
      </c>
      <c r="B16" s="7" t="s">
        <v>309</v>
      </c>
      <c r="C16" s="7" t="s">
        <v>316</v>
      </c>
      <c r="D16" s="8" t="s">
        <v>164</v>
      </c>
      <c r="E16" s="6" t="s">
        <v>166</v>
      </c>
      <c r="F16" s="9" t="s">
        <v>17</v>
      </c>
      <c r="G16" s="10">
        <v>77.709999999999994</v>
      </c>
      <c r="H16" s="10">
        <v>3.86</v>
      </c>
      <c r="I16" s="7" t="s">
        <v>0</v>
      </c>
      <c r="J16" s="7" t="s">
        <v>322</v>
      </c>
      <c r="K16" s="40"/>
    </row>
    <row r="17" spans="1:11" s="26" customFormat="1" ht="30" customHeight="1" x14ac:dyDescent="0.25">
      <c r="A17" s="6">
        <f t="shared" si="0"/>
        <v>12</v>
      </c>
      <c r="B17" s="7" t="s">
        <v>309</v>
      </c>
      <c r="C17" s="7" t="s">
        <v>316</v>
      </c>
      <c r="D17" s="8" t="s">
        <v>164</v>
      </c>
      <c r="E17" s="6" t="s">
        <v>166</v>
      </c>
      <c r="F17" s="9" t="s">
        <v>17</v>
      </c>
      <c r="G17" s="10">
        <v>77.709999999999994</v>
      </c>
      <c r="H17" s="10">
        <v>3.86</v>
      </c>
      <c r="I17" s="7" t="s">
        <v>0</v>
      </c>
      <c r="J17" s="7" t="s">
        <v>322</v>
      </c>
      <c r="K17" s="40"/>
    </row>
    <row r="18" spans="1:11" s="26" customFormat="1" ht="30" customHeight="1" x14ac:dyDescent="0.25">
      <c r="A18" s="6">
        <f t="shared" si="0"/>
        <v>13</v>
      </c>
      <c r="B18" s="7" t="s">
        <v>309</v>
      </c>
      <c r="C18" s="7" t="s">
        <v>316</v>
      </c>
      <c r="D18" s="8" t="s">
        <v>164</v>
      </c>
      <c r="E18" s="6" t="s">
        <v>166</v>
      </c>
      <c r="F18" s="9" t="s">
        <v>17</v>
      </c>
      <c r="G18" s="10">
        <v>77.709999999999994</v>
      </c>
      <c r="H18" s="10">
        <v>3.86</v>
      </c>
      <c r="I18" s="7" t="s">
        <v>0</v>
      </c>
      <c r="J18" s="7" t="s">
        <v>322</v>
      </c>
      <c r="K18" s="40"/>
    </row>
    <row r="19" spans="1:11" s="26" customFormat="1" ht="30" customHeight="1" x14ac:dyDescent="0.25">
      <c r="A19" s="6">
        <f t="shared" si="0"/>
        <v>14</v>
      </c>
      <c r="B19" s="7" t="s">
        <v>309</v>
      </c>
      <c r="C19" s="7" t="s">
        <v>316</v>
      </c>
      <c r="D19" s="8" t="s">
        <v>164</v>
      </c>
      <c r="E19" s="6" t="s">
        <v>166</v>
      </c>
      <c r="F19" s="9" t="s">
        <v>17</v>
      </c>
      <c r="G19" s="10">
        <v>77.709999999999994</v>
      </c>
      <c r="H19" s="10">
        <v>3.86</v>
      </c>
      <c r="I19" s="7" t="s">
        <v>0</v>
      </c>
      <c r="J19" s="7" t="s">
        <v>322</v>
      </c>
      <c r="K19" s="40"/>
    </row>
    <row r="20" spans="1:11" s="26" customFormat="1" ht="30" customHeight="1" x14ac:dyDescent="0.25">
      <c r="A20" s="6">
        <f t="shared" si="0"/>
        <v>15</v>
      </c>
      <c r="B20" s="7" t="s">
        <v>309</v>
      </c>
      <c r="C20" s="7" t="s">
        <v>316</v>
      </c>
      <c r="D20" s="8" t="s">
        <v>164</v>
      </c>
      <c r="E20" s="6" t="s">
        <v>166</v>
      </c>
      <c r="F20" s="9" t="s">
        <v>17</v>
      </c>
      <c r="G20" s="10">
        <v>77.709999999999994</v>
      </c>
      <c r="H20" s="10">
        <v>3.86</v>
      </c>
      <c r="I20" s="7" t="s">
        <v>0</v>
      </c>
      <c r="J20" s="7" t="s">
        <v>322</v>
      </c>
      <c r="K20" s="40"/>
    </row>
    <row r="21" spans="1:11" s="26" customFormat="1" ht="30" customHeight="1" x14ac:dyDescent="0.25">
      <c r="A21" s="6">
        <f t="shared" si="0"/>
        <v>16</v>
      </c>
      <c r="B21" s="7" t="s">
        <v>309</v>
      </c>
      <c r="C21" s="7" t="s">
        <v>316</v>
      </c>
      <c r="D21" s="8" t="s">
        <v>164</v>
      </c>
      <c r="E21" s="6" t="s">
        <v>166</v>
      </c>
      <c r="F21" s="9" t="s">
        <v>17</v>
      </c>
      <c r="G21" s="10">
        <v>77.709999999999994</v>
      </c>
      <c r="H21" s="10">
        <v>3.86</v>
      </c>
      <c r="I21" s="7" t="s">
        <v>0</v>
      </c>
      <c r="J21" s="7" t="s">
        <v>322</v>
      </c>
      <c r="K21" s="40"/>
    </row>
    <row r="22" spans="1:11" s="26" customFormat="1" ht="30" customHeight="1" x14ac:dyDescent="0.25">
      <c r="A22" s="6">
        <f t="shared" si="0"/>
        <v>17</v>
      </c>
      <c r="B22" s="7" t="s">
        <v>309</v>
      </c>
      <c r="C22" s="7" t="s">
        <v>316</v>
      </c>
      <c r="D22" s="8" t="s">
        <v>164</v>
      </c>
      <c r="E22" s="6" t="s">
        <v>166</v>
      </c>
      <c r="F22" s="9" t="s">
        <v>17</v>
      </c>
      <c r="G22" s="10">
        <v>77.709999999999994</v>
      </c>
      <c r="H22" s="10">
        <v>3.86</v>
      </c>
      <c r="I22" s="7" t="s">
        <v>0</v>
      </c>
      <c r="J22" s="7" t="s">
        <v>322</v>
      </c>
      <c r="K22" s="40"/>
    </row>
    <row r="23" spans="1:11" s="26" customFormat="1" ht="30" customHeight="1" x14ac:dyDescent="0.25">
      <c r="A23" s="6">
        <f t="shared" si="0"/>
        <v>18</v>
      </c>
      <c r="B23" s="7" t="s">
        <v>309</v>
      </c>
      <c r="C23" s="7" t="s">
        <v>316</v>
      </c>
      <c r="D23" s="8" t="s">
        <v>164</v>
      </c>
      <c r="E23" s="6" t="s">
        <v>166</v>
      </c>
      <c r="F23" s="9" t="s">
        <v>17</v>
      </c>
      <c r="G23" s="10">
        <v>77.709999999999994</v>
      </c>
      <c r="H23" s="10">
        <v>3.86</v>
      </c>
      <c r="I23" s="7" t="s">
        <v>0</v>
      </c>
      <c r="J23" s="7" t="s">
        <v>322</v>
      </c>
      <c r="K23" s="40"/>
    </row>
    <row r="24" spans="1:11" s="26" customFormat="1" ht="30" customHeight="1" x14ac:dyDescent="0.25">
      <c r="A24" s="6">
        <f t="shared" si="0"/>
        <v>19</v>
      </c>
      <c r="B24" s="7" t="s">
        <v>309</v>
      </c>
      <c r="C24" s="7" t="s">
        <v>316</v>
      </c>
      <c r="D24" s="8" t="s">
        <v>164</v>
      </c>
      <c r="E24" s="6" t="s">
        <v>166</v>
      </c>
      <c r="F24" s="9" t="s">
        <v>17</v>
      </c>
      <c r="G24" s="10">
        <v>77.709999999999994</v>
      </c>
      <c r="H24" s="10">
        <v>3.86</v>
      </c>
      <c r="I24" s="7" t="s">
        <v>0</v>
      </c>
      <c r="J24" s="7" t="s">
        <v>322</v>
      </c>
      <c r="K24" s="40"/>
    </row>
    <row r="25" spans="1:11" s="26" customFormat="1" ht="30" customHeight="1" x14ac:dyDescent="0.25">
      <c r="A25" s="6">
        <f t="shared" si="0"/>
        <v>20</v>
      </c>
      <c r="B25" s="7" t="s">
        <v>309</v>
      </c>
      <c r="C25" s="7" t="s">
        <v>316</v>
      </c>
      <c r="D25" s="8" t="s">
        <v>159</v>
      </c>
      <c r="E25" s="6" t="s">
        <v>162</v>
      </c>
      <c r="F25" s="9" t="s">
        <v>17</v>
      </c>
      <c r="G25" s="10">
        <v>161.84</v>
      </c>
      <c r="H25" s="10">
        <v>4</v>
      </c>
      <c r="I25" s="7" t="s">
        <v>0</v>
      </c>
      <c r="J25" s="7" t="s">
        <v>322</v>
      </c>
      <c r="K25" s="40"/>
    </row>
    <row r="26" spans="1:11" s="27" customFormat="1" ht="30" customHeight="1" x14ac:dyDescent="0.25">
      <c r="A26" s="6">
        <f t="shared" si="0"/>
        <v>21</v>
      </c>
      <c r="B26" s="7" t="s">
        <v>309</v>
      </c>
      <c r="C26" s="7" t="s">
        <v>316</v>
      </c>
      <c r="D26" s="8" t="s">
        <v>160</v>
      </c>
      <c r="E26" s="6" t="s">
        <v>161</v>
      </c>
      <c r="F26" s="9" t="s">
        <v>17</v>
      </c>
      <c r="G26" s="10">
        <v>111.02</v>
      </c>
      <c r="H26" s="10">
        <v>5.55</v>
      </c>
      <c r="I26" s="7" t="s">
        <v>0</v>
      </c>
      <c r="J26" s="7" t="s">
        <v>322</v>
      </c>
      <c r="K26" s="41"/>
    </row>
    <row r="27" spans="1:11" s="27" customFormat="1" ht="30" customHeight="1" x14ac:dyDescent="0.25">
      <c r="A27" s="6">
        <f t="shared" si="0"/>
        <v>22</v>
      </c>
      <c r="B27" s="7" t="s">
        <v>309</v>
      </c>
      <c r="C27" s="7" t="s">
        <v>316</v>
      </c>
      <c r="D27" s="8" t="s">
        <v>160</v>
      </c>
      <c r="E27" s="6" t="s">
        <v>161</v>
      </c>
      <c r="F27" s="9" t="s">
        <v>17</v>
      </c>
      <c r="G27" s="10">
        <v>111.02</v>
      </c>
      <c r="H27" s="10">
        <v>5.55</v>
      </c>
      <c r="I27" s="7" t="s">
        <v>0</v>
      </c>
      <c r="J27" s="7" t="s">
        <v>322</v>
      </c>
      <c r="K27" s="41"/>
    </row>
    <row r="28" spans="1:11" s="27" customFormat="1" ht="30" customHeight="1" x14ac:dyDescent="0.25">
      <c r="A28" s="6">
        <f t="shared" si="0"/>
        <v>23</v>
      </c>
      <c r="B28" s="7" t="s">
        <v>309</v>
      </c>
      <c r="C28" s="7" t="s">
        <v>316</v>
      </c>
      <c r="D28" s="8" t="s">
        <v>160</v>
      </c>
      <c r="E28" s="6" t="s">
        <v>161</v>
      </c>
      <c r="F28" s="9" t="s">
        <v>17</v>
      </c>
      <c r="G28" s="10">
        <v>111.02</v>
      </c>
      <c r="H28" s="10">
        <v>5.55</v>
      </c>
      <c r="I28" s="7" t="s">
        <v>0</v>
      </c>
      <c r="J28" s="7" t="s">
        <v>322</v>
      </c>
      <c r="K28" s="41"/>
    </row>
    <row r="29" spans="1:11" s="27" customFormat="1" ht="30" customHeight="1" x14ac:dyDescent="0.25">
      <c r="A29" s="6">
        <f t="shared" si="0"/>
        <v>24</v>
      </c>
      <c r="B29" s="7" t="s">
        <v>309</v>
      </c>
      <c r="C29" s="7" t="s">
        <v>316</v>
      </c>
      <c r="D29" s="8" t="s">
        <v>160</v>
      </c>
      <c r="E29" s="6" t="s">
        <v>161</v>
      </c>
      <c r="F29" s="9" t="s">
        <v>17</v>
      </c>
      <c r="G29" s="10">
        <v>111.02</v>
      </c>
      <c r="H29" s="10">
        <v>5.55</v>
      </c>
      <c r="I29" s="7" t="s">
        <v>0</v>
      </c>
      <c r="J29" s="7" t="s">
        <v>322</v>
      </c>
      <c r="K29" s="41"/>
    </row>
    <row r="30" spans="1:11" s="26" customFormat="1" ht="30" customHeight="1" x14ac:dyDescent="0.25">
      <c r="A30" s="6">
        <f t="shared" si="0"/>
        <v>25</v>
      </c>
      <c r="B30" s="7" t="s">
        <v>309</v>
      </c>
      <c r="C30" s="7" t="s">
        <v>316</v>
      </c>
      <c r="D30" s="8" t="s">
        <v>160</v>
      </c>
      <c r="E30" s="6" t="s">
        <v>161</v>
      </c>
      <c r="F30" s="9" t="s">
        <v>17</v>
      </c>
      <c r="G30" s="10">
        <v>111.02</v>
      </c>
      <c r="H30" s="10">
        <v>5.55</v>
      </c>
      <c r="I30" s="7" t="s">
        <v>0</v>
      </c>
      <c r="J30" s="7" t="s">
        <v>322</v>
      </c>
      <c r="K30" s="40"/>
    </row>
    <row r="31" spans="1:11" s="27" customFormat="1" ht="30" customHeight="1" x14ac:dyDescent="0.25">
      <c r="A31" s="6">
        <f t="shared" si="0"/>
        <v>26</v>
      </c>
      <c r="B31" s="7" t="s">
        <v>309</v>
      </c>
      <c r="C31" s="7" t="s">
        <v>316</v>
      </c>
      <c r="D31" s="8" t="s">
        <v>160</v>
      </c>
      <c r="E31" s="6" t="s">
        <v>161</v>
      </c>
      <c r="F31" s="9" t="s">
        <v>17</v>
      </c>
      <c r="G31" s="10">
        <v>111.02</v>
      </c>
      <c r="H31" s="10">
        <v>5.55</v>
      </c>
      <c r="I31" s="7" t="s">
        <v>0</v>
      </c>
      <c r="J31" s="7" t="s">
        <v>322</v>
      </c>
      <c r="K31" s="41"/>
    </row>
    <row r="32" spans="1:11" s="27" customFormat="1" ht="30" customHeight="1" x14ac:dyDescent="0.25">
      <c r="A32" s="6">
        <f t="shared" si="0"/>
        <v>27</v>
      </c>
      <c r="B32" s="7" t="s">
        <v>309</v>
      </c>
      <c r="C32" s="7" t="s">
        <v>316</v>
      </c>
      <c r="D32" s="8" t="s">
        <v>160</v>
      </c>
      <c r="E32" s="6" t="s">
        <v>161</v>
      </c>
      <c r="F32" s="9" t="s">
        <v>17</v>
      </c>
      <c r="G32" s="10">
        <v>111.02</v>
      </c>
      <c r="H32" s="10">
        <v>5.55</v>
      </c>
      <c r="I32" s="7" t="s">
        <v>0</v>
      </c>
      <c r="J32" s="7" t="s">
        <v>322</v>
      </c>
      <c r="K32" s="41"/>
    </row>
    <row r="33" spans="1:11" s="27" customFormat="1" ht="30" customHeight="1" x14ac:dyDescent="0.25">
      <c r="A33" s="6">
        <f t="shared" si="0"/>
        <v>28</v>
      </c>
      <c r="B33" s="7" t="s">
        <v>309</v>
      </c>
      <c r="C33" s="7" t="s">
        <v>316</v>
      </c>
      <c r="D33" s="8" t="s">
        <v>160</v>
      </c>
      <c r="E33" s="6" t="s">
        <v>161</v>
      </c>
      <c r="F33" s="9" t="s">
        <v>17</v>
      </c>
      <c r="G33" s="10">
        <v>111.02</v>
      </c>
      <c r="H33" s="10">
        <v>5.55</v>
      </c>
      <c r="I33" s="7" t="s">
        <v>0</v>
      </c>
      <c r="J33" s="7" t="s">
        <v>322</v>
      </c>
      <c r="K33" s="41"/>
    </row>
    <row r="34" spans="1:11" s="27" customFormat="1" ht="30" customHeight="1" x14ac:dyDescent="0.25">
      <c r="A34" s="6">
        <f t="shared" si="0"/>
        <v>29</v>
      </c>
      <c r="B34" s="7" t="s">
        <v>309</v>
      </c>
      <c r="C34" s="7" t="s">
        <v>316</v>
      </c>
      <c r="D34" s="8" t="s">
        <v>160</v>
      </c>
      <c r="E34" s="6" t="s">
        <v>161</v>
      </c>
      <c r="F34" s="9" t="s">
        <v>17</v>
      </c>
      <c r="G34" s="10">
        <v>111.02</v>
      </c>
      <c r="H34" s="10">
        <v>5.55</v>
      </c>
      <c r="I34" s="7" t="s">
        <v>0</v>
      </c>
      <c r="J34" s="7" t="s">
        <v>322</v>
      </c>
      <c r="K34" s="41"/>
    </row>
    <row r="35" spans="1:11" s="27" customFormat="1" ht="30" customHeight="1" x14ac:dyDescent="0.25">
      <c r="A35" s="6">
        <f t="shared" si="0"/>
        <v>30</v>
      </c>
      <c r="B35" s="7" t="s">
        <v>309</v>
      </c>
      <c r="C35" s="7" t="s">
        <v>316</v>
      </c>
      <c r="D35" s="8" t="s">
        <v>160</v>
      </c>
      <c r="E35" s="6" t="s">
        <v>161</v>
      </c>
      <c r="F35" s="9" t="s">
        <v>17</v>
      </c>
      <c r="G35" s="10">
        <v>111.02</v>
      </c>
      <c r="H35" s="10">
        <v>5.55</v>
      </c>
      <c r="I35" s="7" t="s">
        <v>0</v>
      </c>
      <c r="J35" s="7" t="s">
        <v>322</v>
      </c>
      <c r="K35" s="41"/>
    </row>
    <row r="36" spans="1:11" s="27" customFormat="1" ht="30" customHeight="1" x14ac:dyDescent="0.25">
      <c r="A36" s="6">
        <f t="shared" si="0"/>
        <v>31</v>
      </c>
      <c r="B36" s="7" t="s">
        <v>309</v>
      </c>
      <c r="C36" s="7" t="s">
        <v>316</v>
      </c>
      <c r="D36" s="8" t="s">
        <v>160</v>
      </c>
      <c r="E36" s="6" t="s">
        <v>161</v>
      </c>
      <c r="F36" s="9" t="s">
        <v>17</v>
      </c>
      <c r="G36" s="10">
        <v>111.02</v>
      </c>
      <c r="H36" s="10">
        <v>5.55</v>
      </c>
      <c r="I36" s="7" t="s">
        <v>0</v>
      </c>
      <c r="J36" s="7" t="s">
        <v>322</v>
      </c>
      <c r="K36" s="41"/>
    </row>
    <row r="37" spans="1:11" s="27" customFormat="1" ht="30" customHeight="1" x14ac:dyDescent="0.25">
      <c r="A37" s="6">
        <f t="shared" si="0"/>
        <v>32</v>
      </c>
      <c r="B37" s="7" t="s">
        <v>309</v>
      </c>
      <c r="C37" s="7" t="s">
        <v>316</v>
      </c>
      <c r="D37" s="8" t="s">
        <v>160</v>
      </c>
      <c r="E37" s="6" t="s">
        <v>161</v>
      </c>
      <c r="F37" s="9" t="s">
        <v>17</v>
      </c>
      <c r="G37" s="10">
        <v>111.02</v>
      </c>
      <c r="H37" s="10">
        <v>5.55</v>
      </c>
      <c r="I37" s="7" t="s">
        <v>0</v>
      </c>
      <c r="J37" s="7" t="s">
        <v>322</v>
      </c>
      <c r="K37" s="41"/>
    </row>
    <row r="38" spans="1:11" s="27" customFormat="1" ht="30" customHeight="1" x14ac:dyDescent="0.25">
      <c r="A38" s="6">
        <f t="shared" si="0"/>
        <v>33</v>
      </c>
      <c r="B38" s="7" t="s">
        <v>309</v>
      </c>
      <c r="C38" s="7" t="s">
        <v>316</v>
      </c>
      <c r="D38" s="8" t="s">
        <v>160</v>
      </c>
      <c r="E38" s="6" t="s">
        <v>161</v>
      </c>
      <c r="F38" s="9" t="s">
        <v>17</v>
      </c>
      <c r="G38" s="10">
        <v>111.02</v>
      </c>
      <c r="H38" s="10">
        <v>5.55</v>
      </c>
      <c r="I38" s="7" t="s">
        <v>0</v>
      </c>
      <c r="J38" s="7" t="s">
        <v>322</v>
      </c>
      <c r="K38" s="41"/>
    </row>
    <row r="39" spans="1:11" s="27" customFormat="1" ht="30" customHeight="1" x14ac:dyDescent="0.25">
      <c r="A39" s="6">
        <f t="shared" si="0"/>
        <v>34</v>
      </c>
      <c r="B39" s="7" t="s">
        <v>309</v>
      </c>
      <c r="C39" s="7" t="s">
        <v>316</v>
      </c>
      <c r="D39" s="8" t="s">
        <v>160</v>
      </c>
      <c r="E39" s="6" t="s">
        <v>161</v>
      </c>
      <c r="F39" s="9" t="s">
        <v>17</v>
      </c>
      <c r="G39" s="10">
        <v>111.02</v>
      </c>
      <c r="H39" s="10">
        <v>5.55</v>
      </c>
      <c r="I39" s="7" t="s">
        <v>0</v>
      </c>
      <c r="J39" s="7" t="s">
        <v>322</v>
      </c>
      <c r="K39" s="41"/>
    </row>
    <row r="40" spans="1:11" s="27" customFormat="1" ht="30" customHeight="1" x14ac:dyDescent="0.25">
      <c r="A40" s="6">
        <f t="shared" si="0"/>
        <v>35</v>
      </c>
      <c r="B40" s="7" t="s">
        <v>309</v>
      </c>
      <c r="C40" s="7" t="s">
        <v>316</v>
      </c>
      <c r="D40" s="8" t="s">
        <v>160</v>
      </c>
      <c r="E40" s="6" t="s">
        <v>161</v>
      </c>
      <c r="F40" s="9" t="s">
        <v>17</v>
      </c>
      <c r="G40" s="10">
        <v>111.02</v>
      </c>
      <c r="H40" s="10">
        <v>5.55</v>
      </c>
      <c r="I40" s="7" t="s">
        <v>0</v>
      </c>
      <c r="J40" s="7" t="s">
        <v>322</v>
      </c>
      <c r="K40" s="41"/>
    </row>
    <row r="41" spans="1:11" s="27" customFormat="1" ht="30" customHeight="1" x14ac:dyDescent="0.25">
      <c r="A41" s="6">
        <f t="shared" si="0"/>
        <v>36</v>
      </c>
      <c r="B41" s="7" t="s">
        <v>309</v>
      </c>
      <c r="C41" s="7" t="s">
        <v>316</v>
      </c>
      <c r="D41" s="8" t="s">
        <v>160</v>
      </c>
      <c r="E41" s="6" t="s">
        <v>161</v>
      </c>
      <c r="F41" s="9" t="s">
        <v>17</v>
      </c>
      <c r="G41" s="10">
        <v>111.02</v>
      </c>
      <c r="H41" s="10">
        <v>5.55</v>
      </c>
      <c r="I41" s="7" t="s">
        <v>0</v>
      </c>
      <c r="J41" s="7" t="s">
        <v>322</v>
      </c>
      <c r="K41" s="41"/>
    </row>
    <row r="42" spans="1:11" s="27" customFormat="1" ht="30" customHeight="1" x14ac:dyDescent="0.25">
      <c r="A42" s="6">
        <f t="shared" si="0"/>
        <v>37</v>
      </c>
      <c r="B42" s="7" t="s">
        <v>309</v>
      </c>
      <c r="C42" s="7" t="s">
        <v>316</v>
      </c>
      <c r="D42" s="8" t="s">
        <v>214</v>
      </c>
      <c r="E42" s="6" t="s">
        <v>199</v>
      </c>
      <c r="F42" s="9" t="s">
        <v>17</v>
      </c>
      <c r="G42" s="10">
        <v>430</v>
      </c>
      <c r="H42" s="10">
        <v>5.4</v>
      </c>
      <c r="I42" s="7" t="s">
        <v>0</v>
      </c>
      <c r="J42" s="7" t="s">
        <v>322</v>
      </c>
      <c r="K42" s="41"/>
    </row>
    <row r="43" spans="1:11" s="27" customFormat="1" ht="30" customHeight="1" x14ac:dyDescent="0.25">
      <c r="A43" s="6">
        <f t="shared" si="0"/>
        <v>38</v>
      </c>
      <c r="B43" s="7" t="s">
        <v>309</v>
      </c>
      <c r="C43" s="7" t="s">
        <v>316</v>
      </c>
      <c r="D43" s="7" t="s">
        <v>227</v>
      </c>
      <c r="E43" s="12" t="s">
        <v>9</v>
      </c>
      <c r="F43" s="9" t="s">
        <v>17</v>
      </c>
      <c r="G43" s="1">
        <v>1752.13</v>
      </c>
      <c r="H43" s="10">
        <v>180</v>
      </c>
      <c r="I43" s="12" t="s">
        <v>0</v>
      </c>
      <c r="J43" s="7" t="s">
        <v>322</v>
      </c>
      <c r="K43" s="41"/>
    </row>
    <row r="44" spans="1:11" s="27" customFormat="1" ht="30" customHeight="1" x14ac:dyDescent="0.25">
      <c r="A44" s="6">
        <f t="shared" si="0"/>
        <v>39</v>
      </c>
      <c r="B44" s="7" t="s">
        <v>309</v>
      </c>
      <c r="C44" s="7" t="s">
        <v>316</v>
      </c>
      <c r="D44" s="7" t="s">
        <v>152</v>
      </c>
      <c r="E44" s="12" t="s">
        <v>151</v>
      </c>
      <c r="F44" s="9" t="s">
        <v>17</v>
      </c>
      <c r="G44" s="1">
        <v>4514</v>
      </c>
      <c r="H44" s="10">
        <v>4.7</v>
      </c>
      <c r="I44" s="6" t="s">
        <v>0</v>
      </c>
      <c r="J44" s="7" t="s">
        <v>322</v>
      </c>
      <c r="K44" s="41"/>
    </row>
    <row r="45" spans="1:11" s="27" customFormat="1" ht="30" customHeight="1" x14ac:dyDescent="0.25">
      <c r="A45" s="6">
        <f t="shared" si="0"/>
        <v>40</v>
      </c>
      <c r="B45" s="7" t="s">
        <v>309</v>
      </c>
      <c r="C45" s="7" t="s">
        <v>316</v>
      </c>
      <c r="D45" s="11" t="s">
        <v>210</v>
      </c>
      <c r="E45" s="12" t="s">
        <v>207</v>
      </c>
      <c r="F45" s="9" t="s">
        <v>17</v>
      </c>
      <c r="G45" s="1">
        <v>1446.45</v>
      </c>
      <c r="H45" s="10">
        <v>0.95</v>
      </c>
      <c r="I45" s="7" t="s">
        <v>0</v>
      </c>
      <c r="J45" s="7" t="s">
        <v>322</v>
      </c>
      <c r="K45" s="41"/>
    </row>
    <row r="46" spans="1:11" s="27" customFormat="1" ht="30" customHeight="1" x14ac:dyDescent="0.25">
      <c r="A46" s="6">
        <f t="shared" si="0"/>
        <v>41</v>
      </c>
      <c r="B46" s="7" t="s">
        <v>309</v>
      </c>
      <c r="C46" s="7" t="s">
        <v>316</v>
      </c>
      <c r="D46" s="11" t="s">
        <v>24</v>
      </c>
      <c r="E46" s="12" t="s">
        <v>22</v>
      </c>
      <c r="F46" s="9" t="s">
        <v>17</v>
      </c>
      <c r="G46" s="1">
        <v>2748.9</v>
      </c>
      <c r="H46" s="10">
        <v>816.33</v>
      </c>
      <c r="I46" s="7" t="s">
        <v>0</v>
      </c>
      <c r="J46" s="7" t="s">
        <v>322</v>
      </c>
      <c r="K46" s="41"/>
    </row>
    <row r="47" spans="1:11" s="27" customFormat="1" ht="30" customHeight="1" x14ac:dyDescent="0.25">
      <c r="A47" s="6">
        <f t="shared" si="0"/>
        <v>42</v>
      </c>
      <c r="B47" s="7" t="s">
        <v>309</v>
      </c>
      <c r="C47" s="7" t="s">
        <v>316</v>
      </c>
      <c r="D47" s="11" t="s">
        <v>102</v>
      </c>
      <c r="E47" s="12" t="s">
        <v>13</v>
      </c>
      <c r="F47" s="9" t="s">
        <v>17</v>
      </c>
      <c r="G47" s="1">
        <v>2548.58</v>
      </c>
      <c r="H47" s="10">
        <v>100</v>
      </c>
      <c r="I47" s="7" t="s">
        <v>0</v>
      </c>
      <c r="J47" s="7" t="s">
        <v>322</v>
      </c>
      <c r="K47" s="41"/>
    </row>
    <row r="48" spans="1:11" s="27" customFormat="1" ht="30" customHeight="1" x14ac:dyDescent="0.25">
      <c r="A48" s="6">
        <f t="shared" si="0"/>
        <v>43</v>
      </c>
      <c r="B48" s="7" t="s">
        <v>309</v>
      </c>
      <c r="C48" s="7" t="s">
        <v>316</v>
      </c>
      <c r="D48" s="11" t="s">
        <v>27</v>
      </c>
      <c r="E48" s="12" t="s">
        <v>23</v>
      </c>
      <c r="F48" s="9" t="s">
        <v>17</v>
      </c>
      <c r="G48" s="1">
        <v>2971.78</v>
      </c>
      <c r="H48" s="10">
        <v>362.66</v>
      </c>
      <c r="I48" s="7" t="s">
        <v>0</v>
      </c>
      <c r="J48" s="7" t="s">
        <v>322</v>
      </c>
      <c r="K48" s="41"/>
    </row>
    <row r="49" spans="1:11" s="27" customFormat="1" ht="30" customHeight="1" x14ac:dyDescent="0.25">
      <c r="A49" s="6">
        <f t="shared" si="0"/>
        <v>44</v>
      </c>
      <c r="B49" s="7" t="s">
        <v>309</v>
      </c>
      <c r="C49" s="7" t="s">
        <v>316</v>
      </c>
      <c r="D49" s="11" t="s">
        <v>96</v>
      </c>
      <c r="E49" s="12" t="s">
        <v>37</v>
      </c>
      <c r="F49" s="9" t="s">
        <v>17</v>
      </c>
      <c r="G49" s="1">
        <v>7355.21</v>
      </c>
      <c r="H49" s="10">
        <v>302.5</v>
      </c>
      <c r="I49" s="12" t="s">
        <v>0</v>
      </c>
      <c r="J49" s="7" t="s">
        <v>322</v>
      </c>
      <c r="K49" s="41"/>
    </row>
    <row r="50" spans="1:11" s="27" customFormat="1" ht="30" customHeight="1" x14ac:dyDescent="0.25">
      <c r="A50" s="6">
        <f t="shared" si="0"/>
        <v>45</v>
      </c>
      <c r="B50" s="7" t="s">
        <v>309</v>
      </c>
      <c r="C50" s="7" t="s">
        <v>316</v>
      </c>
      <c r="D50" s="7" t="s">
        <v>96</v>
      </c>
      <c r="E50" s="12" t="s">
        <v>55</v>
      </c>
      <c r="F50" s="9" t="s">
        <v>17</v>
      </c>
      <c r="G50" s="1">
        <v>7355.21</v>
      </c>
      <c r="H50" s="10">
        <v>302.5</v>
      </c>
      <c r="I50" s="12" t="s">
        <v>0</v>
      </c>
      <c r="J50" s="7" t="s">
        <v>322</v>
      </c>
      <c r="K50" s="41"/>
    </row>
    <row r="51" spans="1:11" s="27" customFormat="1" ht="30" customHeight="1" x14ac:dyDescent="0.25">
      <c r="A51" s="6">
        <f t="shared" si="0"/>
        <v>46</v>
      </c>
      <c r="B51" s="7" t="s">
        <v>309</v>
      </c>
      <c r="C51" s="7" t="s">
        <v>316</v>
      </c>
      <c r="D51" s="7" t="s">
        <v>100</v>
      </c>
      <c r="E51" s="12" t="s">
        <v>28</v>
      </c>
      <c r="F51" s="9" t="s">
        <v>17</v>
      </c>
      <c r="G51" s="1">
        <v>3093.92</v>
      </c>
      <c r="H51" s="10">
        <v>33.75</v>
      </c>
      <c r="I51" s="12" t="s">
        <v>0</v>
      </c>
      <c r="J51" s="7" t="s">
        <v>322</v>
      </c>
      <c r="K51" s="41"/>
    </row>
    <row r="52" spans="1:11" s="27" customFormat="1" ht="30" customHeight="1" x14ac:dyDescent="0.25">
      <c r="A52" s="6">
        <f t="shared" si="0"/>
        <v>47</v>
      </c>
      <c r="B52" s="7" t="s">
        <v>309</v>
      </c>
      <c r="C52" s="7" t="s">
        <v>316</v>
      </c>
      <c r="D52" s="7" t="s">
        <v>326</v>
      </c>
      <c r="E52" s="12" t="s">
        <v>29</v>
      </c>
      <c r="F52" s="9" t="s">
        <v>17</v>
      </c>
      <c r="G52" s="1">
        <v>12232.15</v>
      </c>
      <c r="H52" s="10">
        <v>30.25</v>
      </c>
      <c r="I52" s="12" t="s">
        <v>0</v>
      </c>
      <c r="J52" s="7" t="s">
        <v>322</v>
      </c>
      <c r="K52" s="41"/>
    </row>
    <row r="53" spans="1:11" s="27" customFormat="1" ht="30" customHeight="1" x14ac:dyDescent="0.25">
      <c r="A53" s="6">
        <f t="shared" si="0"/>
        <v>48</v>
      </c>
      <c r="B53" s="7" t="s">
        <v>309</v>
      </c>
      <c r="C53" s="7" t="s">
        <v>316</v>
      </c>
      <c r="D53" s="7" t="s">
        <v>326</v>
      </c>
      <c r="E53" s="12" t="s">
        <v>30</v>
      </c>
      <c r="F53" s="9" t="s">
        <v>17</v>
      </c>
      <c r="G53" s="1">
        <v>12232.15</v>
      </c>
      <c r="H53" s="10">
        <v>30.25</v>
      </c>
      <c r="I53" s="12" t="s">
        <v>0</v>
      </c>
      <c r="J53" s="7" t="s">
        <v>322</v>
      </c>
      <c r="K53" s="41"/>
    </row>
    <row r="54" spans="1:11" s="27" customFormat="1" ht="30" customHeight="1" x14ac:dyDescent="0.25">
      <c r="A54" s="6">
        <f t="shared" si="0"/>
        <v>49</v>
      </c>
      <c r="B54" s="7" t="s">
        <v>309</v>
      </c>
      <c r="C54" s="7" t="s">
        <v>316</v>
      </c>
      <c r="D54" s="11" t="s">
        <v>235</v>
      </c>
      <c r="E54" s="12" t="s">
        <v>236</v>
      </c>
      <c r="F54" s="9" t="s">
        <v>17</v>
      </c>
      <c r="G54" s="1">
        <v>2415.7199999999998</v>
      </c>
      <c r="H54" s="10">
        <v>70</v>
      </c>
      <c r="I54" s="7" t="s">
        <v>0</v>
      </c>
      <c r="J54" s="7" t="s">
        <v>322</v>
      </c>
      <c r="K54" s="41"/>
    </row>
    <row r="55" spans="1:11" s="27" customFormat="1" ht="30" customHeight="1" x14ac:dyDescent="0.25">
      <c r="A55" s="6">
        <f t="shared" si="0"/>
        <v>50</v>
      </c>
      <c r="B55" s="7" t="s">
        <v>309</v>
      </c>
      <c r="C55" s="7" t="s">
        <v>316</v>
      </c>
      <c r="D55" s="11" t="s">
        <v>237</v>
      </c>
      <c r="E55" s="12" t="s">
        <v>238</v>
      </c>
      <c r="F55" s="9" t="s">
        <v>17</v>
      </c>
      <c r="G55" s="1">
        <v>1926.92</v>
      </c>
      <c r="H55" s="10">
        <v>70</v>
      </c>
      <c r="I55" s="7" t="s">
        <v>0</v>
      </c>
      <c r="J55" s="7" t="s">
        <v>322</v>
      </c>
      <c r="K55" s="41"/>
    </row>
    <row r="56" spans="1:11" s="27" customFormat="1" ht="30" customHeight="1" x14ac:dyDescent="0.25">
      <c r="A56" s="6">
        <f t="shared" si="0"/>
        <v>51</v>
      </c>
      <c r="B56" s="7" t="s">
        <v>309</v>
      </c>
      <c r="C56" s="7" t="s">
        <v>316</v>
      </c>
      <c r="D56" s="11" t="s">
        <v>237</v>
      </c>
      <c r="E56" s="12" t="s">
        <v>238</v>
      </c>
      <c r="F56" s="9" t="s">
        <v>17</v>
      </c>
      <c r="G56" s="1">
        <v>2318.5500000000002</v>
      </c>
      <c r="H56" s="10">
        <v>70</v>
      </c>
      <c r="I56" s="7" t="s">
        <v>0</v>
      </c>
      <c r="J56" s="7" t="s">
        <v>322</v>
      </c>
      <c r="K56" s="41"/>
    </row>
    <row r="57" spans="1:11" s="27" customFormat="1" ht="30" customHeight="1" x14ac:dyDescent="0.25">
      <c r="A57" s="6">
        <f t="shared" si="0"/>
        <v>52</v>
      </c>
      <c r="B57" s="7" t="s">
        <v>309</v>
      </c>
      <c r="C57" s="7" t="s">
        <v>316</v>
      </c>
      <c r="D57" s="11" t="s">
        <v>237</v>
      </c>
      <c r="E57" s="12" t="s">
        <v>238</v>
      </c>
      <c r="F57" s="9" t="s">
        <v>17</v>
      </c>
      <c r="G57" s="1">
        <v>2913.87</v>
      </c>
      <c r="H57" s="10">
        <v>70</v>
      </c>
      <c r="I57" s="7" t="s">
        <v>0</v>
      </c>
      <c r="J57" s="7" t="s">
        <v>322</v>
      </c>
      <c r="K57" s="41"/>
    </row>
    <row r="58" spans="1:11" s="27" customFormat="1" ht="30" customHeight="1" x14ac:dyDescent="0.25">
      <c r="A58" s="6">
        <f t="shared" si="0"/>
        <v>53</v>
      </c>
      <c r="B58" s="7" t="s">
        <v>309</v>
      </c>
      <c r="C58" s="7" t="s">
        <v>316</v>
      </c>
      <c r="D58" s="11" t="s">
        <v>237</v>
      </c>
      <c r="E58" s="12" t="s">
        <v>238</v>
      </c>
      <c r="F58" s="9" t="s">
        <v>17</v>
      </c>
      <c r="G58" s="1">
        <v>2238.6</v>
      </c>
      <c r="H58" s="10">
        <v>70</v>
      </c>
      <c r="I58" s="7" t="s">
        <v>0</v>
      </c>
      <c r="J58" s="7" t="s">
        <v>322</v>
      </c>
      <c r="K58" s="41"/>
    </row>
    <row r="59" spans="1:11" s="27" customFormat="1" ht="30" customHeight="1" x14ac:dyDescent="0.25">
      <c r="A59" s="6">
        <f t="shared" si="0"/>
        <v>54</v>
      </c>
      <c r="B59" s="7" t="s">
        <v>309</v>
      </c>
      <c r="C59" s="7" t="s">
        <v>316</v>
      </c>
      <c r="D59" s="11" t="s">
        <v>239</v>
      </c>
      <c r="E59" s="12" t="s">
        <v>240</v>
      </c>
      <c r="F59" s="9" t="s">
        <v>17</v>
      </c>
      <c r="G59" s="1">
        <v>2091</v>
      </c>
      <c r="H59" s="10">
        <v>25</v>
      </c>
      <c r="I59" s="7" t="s">
        <v>0</v>
      </c>
      <c r="J59" s="7" t="s">
        <v>322</v>
      </c>
      <c r="K59" s="41"/>
    </row>
    <row r="60" spans="1:11" s="27" customFormat="1" ht="30" customHeight="1" x14ac:dyDescent="0.25">
      <c r="A60" s="6">
        <f t="shared" si="0"/>
        <v>55</v>
      </c>
      <c r="B60" s="7" t="s">
        <v>309</v>
      </c>
      <c r="C60" s="7" t="s">
        <v>316</v>
      </c>
      <c r="D60" s="11" t="s">
        <v>257</v>
      </c>
      <c r="E60" s="12" t="s">
        <v>258</v>
      </c>
      <c r="F60" s="9" t="s">
        <v>17</v>
      </c>
      <c r="G60" s="1">
        <v>517</v>
      </c>
      <c r="H60" s="10">
        <v>60</v>
      </c>
      <c r="I60" s="7" t="s">
        <v>0</v>
      </c>
      <c r="J60" s="7" t="s">
        <v>322</v>
      </c>
      <c r="K60" s="41"/>
    </row>
    <row r="61" spans="1:11" s="27" customFormat="1" ht="30" customHeight="1" x14ac:dyDescent="0.25">
      <c r="A61" s="6">
        <f t="shared" si="0"/>
        <v>56</v>
      </c>
      <c r="B61" s="7" t="s">
        <v>309</v>
      </c>
      <c r="C61" s="7" t="s">
        <v>316</v>
      </c>
      <c r="D61" s="11" t="s">
        <v>257</v>
      </c>
      <c r="E61" s="12" t="s">
        <v>258</v>
      </c>
      <c r="F61" s="9" t="s">
        <v>17</v>
      </c>
      <c r="G61" s="1">
        <v>517</v>
      </c>
      <c r="H61" s="10">
        <v>60</v>
      </c>
      <c r="I61" s="7" t="s">
        <v>0</v>
      </c>
      <c r="J61" s="7" t="s">
        <v>322</v>
      </c>
      <c r="K61" s="41"/>
    </row>
    <row r="62" spans="1:11" s="27" customFormat="1" ht="30" customHeight="1" x14ac:dyDescent="0.25">
      <c r="A62" s="6">
        <f t="shared" si="0"/>
        <v>57</v>
      </c>
      <c r="B62" s="7" t="s">
        <v>309</v>
      </c>
      <c r="C62" s="7" t="s">
        <v>316</v>
      </c>
      <c r="D62" s="11" t="s">
        <v>247</v>
      </c>
      <c r="E62" s="12" t="s">
        <v>248</v>
      </c>
      <c r="F62" s="9" t="s">
        <v>17</v>
      </c>
      <c r="G62" s="1">
        <v>1850.9</v>
      </c>
      <c r="H62" s="10">
        <v>55</v>
      </c>
      <c r="I62" s="7" t="s">
        <v>0</v>
      </c>
      <c r="J62" s="7" t="s">
        <v>322</v>
      </c>
      <c r="K62" s="41"/>
    </row>
    <row r="63" spans="1:11" s="27" customFormat="1" ht="30" customHeight="1" x14ac:dyDescent="0.25">
      <c r="A63" s="6">
        <f t="shared" si="0"/>
        <v>58</v>
      </c>
      <c r="B63" s="7" t="s">
        <v>309</v>
      </c>
      <c r="C63" s="7" t="s">
        <v>316</v>
      </c>
      <c r="D63" s="11" t="s">
        <v>247</v>
      </c>
      <c r="E63" s="12" t="s">
        <v>248</v>
      </c>
      <c r="F63" s="9" t="s">
        <v>17</v>
      </c>
      <c r="G63" s="1">
        <v>2205.39</v>
      </c>
      <c r="H63" s="10">
        <v>55</v>
      </c>
      <c r="I63" s="7" t="s">
        <v>0</v>
      </c>
      <c r="J63" s="7" t="s">
        <v>322</v>
      </c>
      <c r="K63" s="41"/>
    </row>
    <row r="64" spans="1:11" s="27" customFormat="1" ht="30" customHeight="1" x14ac:dyDescent="0.25">
      <c r="A64" s="6">
        <f t="shared" si="0"/>
        <v>59</v>
      </c>
      <c r="B64" s="7" t="s">
        <v>309</v>
      </c>
      <c r="C64" s="7" t="s">
        <v>316</v>
      </c>
      <c r="D64" s="11" t="s">
        <v>255</v>
      </c>
      <c r="E64" s="12" t="s">
        <v>256</v>
      </c>
      <c r="F64" s="9" t="s">
        <v>17</v>
      </c>
      <c r="G64" s="1">
        <v>2227.25</v>
      </c>
      <c r="H64" s="10">
        <v>55</v>
      </c>
      <c r="I64" s="7" t="s">
        <v>0</v>
      </c>
      <c r="J64" s="7" t="s">
        <v>322</v>
      </c>
      <c r="K64" s="41"/>
    </row>
    <row r="65" spans="1:11" s="27" customFormat="1" ht="30" customHeight="1" x14ac:dyDescent="0.25">
      <c r="A65" s="6">
        <f t="shared" si="0"/>
        <v>60</v>
      </c>
      <c r="B65" s="7" t="s">
        <v>309</v>
      </c>
      <c r="C65" s="7" t="s">
        <v>316</v>
      </c>
      <c r="D65" s="11" t="s">
        <v>99</v>
      </c>
      <c r="E65" s="12" t="s">
        <v>94</v>
      </c>
      <c r="F65" s="9" t="s">
        <v>17</v>
      </c>
      <c r="G65" s="1">
        <v>19000</v>
      </c>
      <c r="H65" s="10">
        <v>97.5</v>
      </c>
      <c r="I65" s="12" t="s">
        <v>0</v>
      </c>
      <c r="J65" s="7" t="s">
        <v>322</v>
      </c>
      <c r="K65" s="41"/>
    </row>
    <row r="66" spans="1:11" s="27" customFormat="1" ht="30" customHeight="1" x14ac:dyDescent="0.25">
      <c r="A66" s="6">
        <f t="shared" si="0"/>
        <v>61</v>
      </c>
      <c r="B66" s="7" t="s">
        <v>309</v>
      </c>
      <c r="C66" s="7" t="s">
        <v>316</v>
      </c>
      <c r="D66" s="11" t="s">
        <v>126</v>
      </c>
      <c r="E66" s="12" t="s">
        <v>108</v>
      </c>
      <c r="F66" s="9" t="s">
        <v>17</v>
      </c>
      <c r="G66" s="1">
        <v>131290.29999999999</v>
      </c>
      <c r="H66" s="10">
        <v>82.5</v>
      </c>
      <c r="I66" s="12" t="s">
        <v>0</v>
      </c>
      <c r="J66" s="7" t="s">
        <v>322</v>
      </c>
      <c r="K66" s="41"/>
    </row>
    <row r="67" spans="1:11" s="27" customFormat="1" ht="30" customHeight="1" x14ac:dyDescent="0.25">
      <c r="A67" s="6">
        <f t="shared" si="0"/>
        <v>62</v>
      </c>
      <c r="B67" s="7" t="s">
        <v>309</v>
      </c>
      <c r="C67" s="7" t="s">
        <v>316</v>
      </c>
      <c r="D67" s="7" t="s">
        <v>307</v>
      </c>
      <c r="E67" s="6" t="s">
        <v>308</v>
      </c>
      <c r="F67" s="9" t="s">
        <v>17</v>
      </c>
      <c r="G67" s="10">
        <v>37256.800000000003</v>
      </c>
      <c r="H67" s="10">
        <v>18.98</v>
      </c>
      <c r="I67" s="6" t="s">
        <v>0</v>
      </c>
      <c r="J67" s="7" t="s">
        <v>322</v>
      </c>
      <c r="K67" s="41"/>
    </row>
    <row r="68" spans="1:11" s="27" customFormat="1" ht="30" customHeight="1" x14ac:dyDescent="0.25">
      <c r="A68" s="6">
        <f t="shared" si="0"/>
        <v>63</v>
      </c>
      <c r="B68" s="7" t="s">
        <v>309</v>
      </c>
      <c r="C68" s="7" t="s">
        <v>316</v>
      </c>
      <c r="D68" s="7" t="s">
        <v>279</v>
      </c>
      <c r="E68" s="6" t="s">
        <v>280</v>
      </c>
      <c r="F68" s="9" t="s">
        <v>17</v>
      </c>
      <c r="G68" s="10">
        <v>37256.79</v>
      </c>
      <c r="H68" s="10">
        <v>18.98</v>
      </c>
      <c r="I68" s="6" t="s">
        <v>0</v>
      </c>
      <c r="J68" s="7" t="s">
        <v>322</v>
      </c>
      <c r="K68" s="41"/>
    </row>
    <row r="69" spans="1:11" s="27" customFormat="1" ht="30" customHeight="1" x14ac:dyDescent="0.25">
      <c r="A69" s="6">
        <f t="shared" si="0"/>
        <v>64</v>
      </c>
      <c r="B69" s="7" t="s">
        <v>309</v>
      </c>
      <c r="C69" s="7" t="s">
        <v>316</v>
      </c>
      <c r="D69" s="7" t="s">
        <v>279</v>
      </c>
      <c r="E69" s="6" t="s">
        <v>306</v>
      </c>
      <c r="F69" s="9" t="s">
        <v>17</v>
      </c>
      <c r="G69" s="10">
        <v>37256.79</v>
      </c>
      <c r="H69" s="10">
        <v>18.98</v>
      </c>
      <c r="I69" s="6" t="s">
        <v>0</v>
      </c>
      <c r="J69" s="7" t="s">
        <v>322</v>
      </c>
      <c r="K69" s="41"/>
    </row>
    <row r="70" spans="1:11" s="27" customFormat="1" ht="30" customHeight="1" x14ac:dyDescent="0.25">
      <c r="A70" s="6">
        <f t="shared" si="0"/>
        <v>65</v>
      </c>
      <c r="B70" s="7" t="s">
        <v>309</v>
      </c>
      <c r="C70" s="7" t="s">
        <v>316</v>
      </c>
      <c r="D70" s="7" t="s">
        <v>272</v>
      </c>
      <c r="E70" s="6" t="s">
        <v>273</v>
      </c>
      <c r="F70" s="9" t="s">
        <v>17</v>
      </c>
      <c r="G70" s="10">
        <v>37256.79</v>
      </c>
      <c r="H70" s="10">
        <v>18.98</v>
      </c>
      <c r="I70" s="6" t="s">
        <v>0</v>
      </c>
      <c r="J70" s="7" t="s">
        <v>322</v>
      </c>
      <c r="K70" s="41"/>
    </row>
    <row r="71" spans="1:11" s="27" customFormat="1" ht="30" customHeight="1" x14ac:dyDescent="0.25">
      <c r="A71" s="6">
        <f t="shared" si="0"/>
        <v>66</v>
      </c>
      <c r="B71" s="7" t="s">
        <v>309</v>
      </c>
      <c r="C71" s="7" t="s">
        <v>316</v>
      </c>
      <c r="D71" s="7" t="s">
        <v>272</v>
      </c>
      <c r="E71" s="6" t="s">
        <v>274</v>
      </c>
      <c r="F71" s="9" t="s">
        <v>17</v>
      </c>
      <c r="G71" s="10">
        <v>37256.79</v>
      </c>
      <c r="H71" s="10">
        <v>18.98</v>
      </c>
      <c r="I71" s="6" t="s">
        <v>0</v>
      </c>
      <c r="J71" s="7" t="s">
        <v>322</v>
      </c>
      <c r="K71" s="41"/>
    </row>
    <row r="72" spans="1:11" s="27" customFormat="1" ht="30" customHeight="1" x14ac:dyDescent="0.25">
      <c r="A72" s="6">
        <f t="shared" ref="A72:A103" si="1">A71+1</f>
        <v>67</v>
      </c>
      <c r="B72" s="7" t="s">
        <v>309</v>
      </c>
      <c r="C72" s="7" t="s">
        <v>316</v>
      </c>
      <c r="D72" s="7" t="s">
        <v>272</v>
      </c>
      <c r="E72" s="6" t="s">
        <v>283</v>
      </c>
      <c r="F72" s="9" t="s">
        <v>17</v>
      </c>
      <c r="G72" s="10">
        <v>37256.79</v>
      </c>
      <c r="H72" s="10">
        <v>18.98</v>
      </c>
      <c r="I72" s="6" t="s">
        <v>0</v>
      </c>
      <c r="J72" s="7" t="s">
        <v>322</v>
      </c>
      <c r="K72" s="41"/>
    </row>
    <row r="73" spans="1:11" s="27" customFormat="1" ht="30" customHeight="1" x14ac:dyDescent="0.25">
      <c r="A73" s="6">
        <f t="shared" si="1"/>
        <v>68</v>
      </c>
      <c r="B73" s="7" t="s">
        <v>309</v>
      </c>
      <c r="C73" s="7" t="s">
        <v>316</v>
      </c>
      <c r="D73" s="7" t="s">
        <v>272</v>
      </c>
      <c r="E73" s="6" t="s">
        <v>284</v>
      </c>
      <c r="F73" s="9" t="s">
        <v>17</v>
      </c>
      <c r="G73" s="10">
        <v>37256.79</v>
      </c>
      <c r="H73" s="10">
        <v>18.98</v>
      </c>
      <c r="I73" s="6" t="s">
        <v>0</v>
      </c>
      <c r="J73" s="7" t="s">
        <v>322</v>
      </c>
      <c r="K73" s="41"/>
    </row>
    <row r="74" spans="1:11" s="27" customFormat="1" ht="30" customHeight="1" x14ac:dyDescent="0.25">
      <c r="A74" s="6">
        <f t="shared" si="1"/>
        <v>69</v>
      </c>
      <c r="B74" s="7" t="s">
        <v>309</v>
      </c>
      <c r="C74" s="7" t="s">
        <v>316</v>
      </c>
      <c r="D74" s="7" t="s">
        <v>272</v>
      </c>
      <c r="E74" s="6" t="s">
        <v>285</v>
      </c>
      <c r="F74" s="9" t="s">
        <v>17</v>
      </c>
      <c r="G74" s="10">
        <v>37256.79</v>
      </c>
      <c r="H74" s="10">
        <v>18.98</v>
      </c>
      <c r="I74" s="6" t="s">
        <v>0</v>
      </c>
      <c r="J74" s="7" t="s">
        <v>322</v>
      </c>
      <c r="K74" s="41"/>
    </row>
    <row r="75" spans="1:11" s="27" customFormat="1" ht="30" customHeight="1" x14ac:dyDescent="0.25">
      <c r="A75" s="6">
        <f t="shared" si="1"/>
        <v>70</v>
      </c>
      <c r="B75" s="7" t="s">
        <v>309</v>
      </c>
      <c r="C75" s="7" t="s">
        <v>316</v>
      </c>
      <c r="D75" s="7" t="s">
        <v>272</v>
      </c>
      <c r="E75" s="6" t="s">
        <v>286</v>
      </c>
      <c r="F75" s="9" t="s">
        <v>17</v>
      </c>
      <c r="G75" s="10">
        <v>37256.79</v>
      </c>
      <c r="H75" s="10">
        <v>18.98</v>
      </c>
      <c r="I75" s="6" t="s">
        <v>0</v>
      </c>
      <c r="J75" s="7" t="s">
        <v>322</v>
      </c>
      <c r="K75" s="41"/>
    </row>
    <row r="76" spans="1:11" s="27" customFormat="1" ht="30" customHeight="1" x14ac:dyDescent="0.25">
      <c r="A76" s="6">
        <f t="shared" si="1"/>
        <v>71</v>
      </c>
      <c r="B76" s="7" t="s">
        <v>309</v>
      </c>
      <c r="C76" s="7" t="s">
        <v>316</v>
      </c>
      <c r="D76" s="7" t="s">
        <v>272</v>
      </c>
      <c r="E76" s="6" t="s">
        <v>287</v>
      </c>
      <c r="F76" s="9" t="s">
        <v>17</v>
      </c>
      <c r="G76" s="10">
        <v>37256.79</v>
      </c>
      <c r="H76" s="10">
        <v>18.98</v>
      </c>
      <c r="I76" s="6" t="s">
        <v>0</v>
      </c>
      <c r="J76" s="7" t="s">
        <v>322</v>
      </c>
      <c r="K76" s="41"/>
    </row>
    <row r="77" spans="1:11" s="27" customFormat="1" ht="30" customHeight="1" x14ac:dyDescent="0.25">
      <c r="A77" s="6">
        <f t="shared" si="1"/>
        <v>72</v>
      </c>
      <c r="B77" s="7" t="s">
        <v>309</v>
      </c>
      <c r="C77" s="7" t="s">
        <v>316</v>
      </c>
      <c r="D77" s="7" t="s">
        <v>272</v>
      </c>
      <c r="E77" s="6" t="s">
        <v>288</v>
      </c>
      <c r="F77" s="9" t="s">
        <v>17</v>
      </c>
      <c r="G77" s="10">
        <v>37256.79</v>
      </c>
      <c r="H77" s="10">
        <v>18.98</v>
      </c>
      <c r="I77" s="6" t="s">
        <v>0</v>
      </c>
      <c r="J77" s="7" t="s">
        <v>322</v>
      </c>
      <c r="K77" s="41"/>
    </row>
    <row r="78" spans="1:11" s="27" customFormat="1" ht="30" customHeight="1" x14ac:dyDescent="0.25">
      <c r="A78" s="6">
        <f t="shared" si="1"/>
        <v>73</v>
      </c>
      <c r="B78" s="7" t="s">
        <v>309</v>
      </c>
      <c r="C78" s="7" t="s">
        <v>316</v>
      </c>
      <c r="D78" s="7" t="s">
        <v>272</v>
      </c>
      <c r="E78" s="6" t="s">
        <v>289</v>
      </c>
      <c r="F78" s="9" t="s">
        <v>17</v>
      </c>
      <c r="G78" s="10">
        <v>37256.79</v>
      </c>
      <c r="H78" s="10">
        <v>18.98</v>
      </c>
      <c r="I78" s="6" t="s">
        <v>0</v>
      </c>
      <c r="J78" s="7" t="s">
        <v>322</v>
      </c>
      <c r="K78" s="41"/>
    </row>
    <row r="79" spans="1:11" s="27" customFormat="1" ht="30" customHeight="1" x14ac:dyDescent="0.25">
      <c r="A79" s="6">
        <f t="shared" si="1"/>
        <v>74</v>
      </c>
      <c r="B79" s="7" t="s">
        <v>309</v>
      </c>
      <c r="C79" s="7" t="s">
        <v>316</v>
      </c>
      <c r="D79" s="7" t="s">
        <v>272</v>
      </c>
      <c r="E79" s="6" t="s">
        <v>290</v>
      </c>
      <c r="F79" s="9" t="s">
        <v>17</v>
      </c>
      <c r="G79" s="10">
        <v>37256.79</v>
      </c>
      <c r="H79" s="10">
        <v>18.98</v>
      </c>
      <c r="I79" s="6" t="s">
        <v>0</v>
      </c>
      <c r="J79" s="7" t="s">
        <v>322</v>
      </c>
      <c r="K79" s="41"/>
    </row>
    <row r="80" spans="1:11" s="27" customFormat="1" ht="30" customHeight="1" x14ac:dyDescent="0.25">
      <c r="A80" s="6">
        <f t="shared" si="1"/>
        <v>75</v>
      </c>
      <c r="B80" s="7" t="s">
        <v>309</v>
      </c>
      <c r="C80" s="7" t="s">
        <v>316</v>
      </c>
      <c r="D80" s="7" t="s">
        <v>272</v>
      </c>
      <c r="E80" s="6" t="s">
        <v>292</v>
      </c>
      <c r="F80" s="9" t="s">
        <v>17</v>
      </c>
      <c r="G80" s="10">
        <v>37256.79</v>
      </c>
      <c r="H80" s="10">
        <v>18.98</v>
      </c>
      <c r="I80" s="6" t="s">
        <v>0</v>
      </c>
      <c r="J80" s="7" t="s">
        <v>322</v>
      </c>
      <c r="K80" s="41"/>
    </row>
    <row r="81" spans="1:11" s="27" customFormat="1" ht="30" customHeight="1" x14ac:dyDescent="0.25">
      <c r="A81" s="6">
        <f t="shared" si="1"/>
        <v>76</v>
      </c>
      <c r="B81" s="7" t="s">
        <v>309</v>
      </c>
      <c r="C81" s="7" t="s">
        <v>316</v>
      </c>
      <c r="D81" s="7" t="s">
        <v>272</v>
      </c>
      <c r="E81" s="6" t="s">
        <v>293</v>
      </c>
      <c r="F81" s="9" t="s">
        <v>17</v>
      </c>
      <c r="G81" s="10">
        <v>37256.79</v>
      </c>
      <c r="H81" s="10">
        <v>18.98</v>
      </c>
      <c r="I81" s="6" t="s">
        <v>0</v>
      </c>
      <c r="J81" s="7" t="s">
        <v>322</v>
      </c>
      <c r="K81" s="41"/>
    </row>
    <row r="82" spans="1:11" s="27" customFormat="1" ht="30" customHeight="1" x14ac:dyDescent="0.25">
      <c r="A82" s="6">
        <f t="shared" si="1"/>
        <v>77</v>
      </c>
      <c r="B82" s="7" t="s">
        <v>309</v>
      </c>
      <c r="C82" s="7" t="s">
        <v>316</v>
      </c>
      <c r="D82" s="7" t="s">
        <v>272</v>
      </c>
      <c r="E82" s="6" t="s">
        <v>294</v>
      </c>
      <c r="F82" s="9" t="s">
        <v>17</v>
      </c>
      <c r="G82" s="10">
        <v>37256.79</v>
      </c>
      <c r="H82" s="10">
        <v>18.98</v>
      </c>
      <c r="I82" s="6" t="s">
        <v>0</v>
      </c>
      <c r="J82" s="7" t="s">
        <v>322</v>
      </c>
      <c r="K82" s="41"/>
    </row>
    <row r="83" spans="1:11" s="27" customFormat="1" ht="30" customHeight="1" x14ac:dyDescent="0.25">
      <c r="A83" s="6">
        <f t="shared" si="1"/>
        <v>78</v>
      </c>
      <c r="B83" s="7" t="s">
        <v>309</v>
      </c>
      <c r="C83" s="7" t="s">
        <v>316</v>
      </c>
      <c r="D83" s="7" t="s">
        <v>272</v>
      </c>
      <c r="E83" s="6" t="s">
        <v>296</v>
      </c>
      <c r="F83" s="9" t="s">
        <v>17</v>
      </c>
      <c r="G83" s="10">
        <v>37256.79</v>
      </c>
      <c r="H83" s="10">
        <v>18.98</v>
      </c>
      <c r="I83" s="6" t="s">
        <v>0</v>
      </c>
      <c r="J83" s="7" t="s">
        <v>322</v>
      </c>
      <c r="K83" s="41"/>
    </row>
    <row r="84" spans="1:11" s="27" customFormat="1" ht="30" customHeight="1" x14ac:dyDescent="0.25">
      <c r="A84" s="6">
        <f t="shared" si="1"/>
        <v>79</v>
      </c>
      <c r="B84" s="7" t="s">
        <v>309</v>
      </c>
      <c r="C84" s="7" t="s">
        <v>316</v>
      </c>
      <c r="D84" s="7" t="s">
        <v>272</v>
      </c>
      <c r="E84" s="6" t="s">
        <v>298</v>
      </c>
      <c r="F84" s="9" t="s">
        <v>17</v>
      </c>
      <c r="G84" s="10">
        <v>37256.79</v>
      </c>
      <c r="H84" s="10">
        <v>18.98</v>
      </c>
      <c r="I84" s="6" t="s">
        <v>0</v>
      </c>
      <c r="J84" s="7" t="s">
        <v>322</v>
      </c>
      <c r="K84" s="41"/>
    </row>
    <row r="85" spans="1:11" s="27" customFormat="1" ht="30" customHeight="1" x14ac:dyDescent="0.25">
      <c r="A85" s="6">
        <f t="shared" si="1"/>
        <v>80</v>
      </c>
      <c r="B85" s="7" t="s">
        <v>309</v>
      </c>
      <c r="C85" s="7" t="s">
        <v>316</v>
      </c>
      <c r="D85" s="7" t="s">
        <v>272</v>
      </c>
      <c r="E85" s="6" t="s">
        <v>299</v>
      </c>
      <c r="F85" s="9" t="s">
        <v>17</v>
      </c>
      <c r="G85" s="10">
        <v>37256.79</v>
      </c>
      <c r="H85" s="10">
        <v>18.98</v>
      </c>
      <c r="I85" s="6" t="s">
        <v>0</v>
      </c>
      <c r="J85" s="7" t="s">
        <v>322</v>
      </c>
      <c r="K85" s="41"/>
    </row>
    <row r="86" spans="1:11" s="27" customFormat="1" ht="30" customHeight="1" x14ac:dyDescent="0.25">
      <c r="A86" s="6">
        <f t="shared" si="1"/>
        <v>81</v>
      </c>
      <c r="B86" s="7" t="s">
        <v>309</v>
      </c>
      <c r="C86" s="7" t="s">
        <v>316</v>
      </c>
      <c r="D86" s="7" t="s">
        <v>272</v>
      </c>
      <c r="E86" s="6" t="s">
        <v>300</v>
      </c>
      <c r="F86" s="9" t="s">
        <v>17</v>
      </c>
      <c r="G86" s="10">
        <v>37256.79</v>
      </c>
      <c r="H86" s="10">
        <v>18.98</v>
      </c>
      <c r="I86" s="6" t="s">
        <v>0</v>
      </c>
      <c r="J86" s="7" t="s">
        <v>322</v>
      </c>
      <c r="K86" s="41"/>
    </row>
    <row r="87" spans="1:11" s="27" customFormat="1" ht="30" customHeight="1" x14ac:dyDescent="0.25">
      <c r="A87" s="6">
        <f t="shared" si="1"/>
        <v>82</v>
      </c>
      <c r="B87" s="7" t="s">
        <v>309</v>
      </c>
      <c r="C87" s="7" t="s">
        <v>316</v>
      </c>
      <c r="D87" s="7" t="s">
        <v>272</v>
      </c>
      <c r="E87" s="6" t="s">
        <v>301</v>
      </c>
      <c r="F87" s="9" t="s">
        <v>17</v>
      </c>
      <c r="G87" s="10">
        <v>37256.79</v>
      </c>
      <c r="H87" s="10">
        <v>18.98</v>
      </c>
      <c r="I87" s="6" t="s">
        <v>0</v>
      </c>
      <c r="J87" s="7" t="s">
        <v>322</v>
      </c>
      <c r="K87" s="41"/>
    </row>
    <row r="88" spans="1:11" s="27" customFormat="1" ht="30" customHeight="1" x14ac:dyDescent="0.25">
      <c r="A88" s="6">
        <f t="shared" si="1"/>
        <v>83</v>
      </c>
      <c r="B88" s="7" t="s">
        <v>309</v>
      </c>
      <c r="C88" s="7" t="s">
        <v>316</v>
      </c>
      <c r="D88" s="7" t="s">
        <v>272</v>
      </c>
      <c r="E88" s="6" t="s">
        <v>302</v>
      </c>
      <c r="F88" s="9" t="s">
        <v>17</v>
      </c>
      <c r="G88" s="10">
        <v>37256.79</v>
      </c>
      <c r="H88" s="10">
        <v>18.98</v>
      </c>
      <c r="I88" s="6" t="s">
        <v>0</v>
      </c>
      <c r="J88" s="7" t="s">
        <v>322</v>
      </c>
      <c r="K88" s="41"/>
    </row>
    <row r="89" spans="1:11" s="27" customFormat="1" ht="30" customHeight="1" x14ac:dyDescent="0.25">
      <c r="A89" s="6">
        <f t="shared" si="1"/>
        <v>84</v>
      </c>
      <c r="B89" s="7" t="s">
        <v>309</v>
      </c>
      <c r="C89" s="7" t="s">
        <v>316</v>
      </c>
      <c r="D89" s="7" t="s">
        <v>272</v>
      </c>
      <c r="E89" s="6" t="s">
        <v>303</v>
      </c>
      <c r="F89" s="9" t="s">
        <v>17</v>
      </c>
      <c r="G89" s="10">
        <v>37256.79</v>
      </c>
      <c r="H89" s="10">
        <v>18.98</v>
      </c>
      <c r="I89" s="6" t="s">
        <v>0</v>
      </c>
      <c r="J89" s="7" t="s">
        <v>322</v>
      </c>
      <c r="K89" s="41"/>
    </row>
    <row r="90" spans="1:11" s="27" customFormat="1" ht="30" customHeight="1" x14ac:dyDescent="0.25">
      <c r="A90" s="6">
        <f t="shared" si="1"/>
        <v>85</v>
      </c>
      <c r="B90" s="7" t="s">
        <v>309</v>
      </c>
      <c r="C90" s="7" t="s">
        <v>316</v>
      </c>
      <c r="D90" s="7" t="s">
        <v>272</v>
      </c>
      <c r="E90" s="6" t="s">
        <v>304</v>
      </c>
      <c r="F90" s="9" t="s">
        <v>17</v>
      </c>
      <c r="G90" s="10">
        <v>37256.79</v>
      </c>
      <c r="H90" s="10">
        <v>18.98</v>
      </c>
      <c r="I90" s="6" t="s">
        <v>0</v>
      </c>
      <c r="J90" s="7" t="s">
        <v>322</v>
      </c>
      <c r="K90" s="41"/>
    </row>
    <row r="91" spans="1:11" s="27" customFormat="1" ht="30" customHeight="1" x14ac:dyDescent="0.25">
      <c r="A91" s="6">
        <f t="shared" si="1"/>
        <v>86</v>
      </c>
      <c r="B91" s="7" t="s">
        <v>309</v>
      </c>
      <c r="C91" s="7" t="s">
        <v>316</v>
      </c>
      <c r="D91" s="7" t="s">
        <v>272</v>
      </c>
      <c r="E91" s="6" t="s">
        <v>305</v>
      </c>
      <c r="F91" s="9" t="s">
        <v>17</v>
      </c>
      <c r="G91" s="10">
        <v>37256.79</v>
      </c>
      <c r="H91" s="10">
        <v>18.98</v>
      </c>
      <c r="I91" s="6" t="s">
        <v>0</v>
      </c>
      <c r="J91" s="7" t="s">
        <v>322</v>
      </c>
      <c r="K91" s="41"/>
    </row>
    <row r="92" spans="1:11" s="27" customFormat="1" ht="30" customHeight="1" x14ac:dyDescent="0.25">
      <c r="A92" s="6">
        <f t="shared" si="1"/>
        <v>87</v>
      </c>
      <c r="B92" s="7" t="s">
        <v>309</v>
      </c>
      <c r="C92" s="7" t="s">
        <v>316</v>
      </c>
      <c r="D92" s="7" t="s">
        <v>281</v>
      </c>
      <c r="E92" s="6" t="s">
        <v>282</v>
      </c>
      <c r="F92" s="9" t="s">
        <v>17</v>
      </c>
      <c r="G92" s="10">
        <v>37256.800000000003</v>
      </c>
      <c r="H92" s="10">
        <v>18.98</v>
      </c>
      <c r="I92" s="6" t="s">
        <v>0</v>
      </c>
      <c r="J92" s="7" t="s">
        <v>322</v>
      </c>
      <c r="K92" s="41"/>
    </row>
    <row r="93" spans="1:11" s="27" customFormat="1" ht="30" customHeight="1" x14ac:dyDescent="0.25">
      <c r="A93" s="6">
        <f t="shared" si="1"/>
        <v>88</v>
      </c>
      <c r="B93" s="7" t="s">
        <v>309</v>
      </c>
      <c r="C93" s="7" t="s">
        <v>316</v>
      </c>
      <c r="D93" s="7" t="s">
        <v>281</v>
      </c>
      <c r="E93" s="6" t="s">
        <v>291</v>
      </c>
      <c r="F93" s="9" t="s">
        <v>17</v>
      </c>
      <c r="G93" s="10">
        <v>37256.800000000003</v>
      </c>
      <c r="H93" s="10">
        <v>18.98</v>
      </c>
      <c r="I93" s="6" t="s">
        <v>0</v>
      </c>
      <c r="J93" s="7" t="s">
        <v>322</v>
      </c>
      <c r="K93" s="41"/>
    </row>
    <row r="94" spans="1:11" s="27" customFormat="1" ht="30" customHeight="1" x14ac:dyDescent="0.25">
      <c r="A94" s="6">
        <f t="shared" si="1"/>
        <v>89</v>
      </c>
      <c r="B94" s="7" t="s">
        <v>309</v>
      </c>
      <c r="C94" s="7" t="s">
        <v>316</v>
      </c>
      <c r="D94" s="7" t="s">
        <v>281</v>
      </c>
      <c r="E94" s="6" t="s">
        <v>295</v>
      </c>
      <c r="F94" s="9" t="s">
        <v>17</v>
      </c>
      <c r="G94" s="10">
        <v>37256.800000000003</v>
      </c>
      <c r="H94" s="10">
        <v>18.98</v>
      </c>
      <c r="I94" s="6" t="s">
        <v>0</v>
      </c>
      <c r="J94" s="7" t="s">
        <v>322</v>
      </c>
      <c r="K94" s="41"/>
    </row>
    <row r="95" spans="1:11" s="27" customFormat="1" ht="30" customHeight="1" x14ac:dyDescent="0.25">
      <c r="A95" s="6">
        <f t="shared" si="1"/>
        <v>90</v>
      </c>
      <c r="B95" s="7" t="s">
        <v>309</v>
      </c>
      <c r="C95" s="7" t="s">
        <v>316</v>
      </c>
      <c r="D95" s="7" t="s">
        <v>281</v>
      </c>
      <c r="E95" s="6" t="s">
        <v>297</v>
      </c>
      <c r="F95" s="9" t="s">
        <v>17</v>
      </c>
      <c r="G95" s="10">
        <v>37256.800000000003</v>
      </c>
      <c r="H95" s="10">
        <v>18.98</v>
      </c>
      <c r="I95" s="6" t="s">
        <v>0</v>
      </c>
      <c r="J95" s="7" t="s">
        <v>322</v>
      </c>
      <c r="K95" s="41"/>
    </row>
    <row r="96" spans="1:11" s="27" customFormat="1" ht="30" customHeight="1" x14ac:dyDescent="0.25">
      <c r="A96" s="6">
        <f t="shared" si="1"/>
        <v>91</v>
      </c>
      <c r="B96" s="7" t="s">
        <v>309</v>
      </c>
      <c r="C96" s="7" t="s">
        <v>316</v>
      </c>
      <c r="D96" s="7" t="s">
        <v>275</v>
      </c>
      <c r="E96" s="6" t="s">
        <v>276</v>
      </c>
      <c r="F96" s="9" t="s">
        <v>17</v>
      </c>
      <c r="G96" s="10">
        <v>37256.79</v>
      </c>
      <c r="H96" s="10">
        <v>18.98</v>
      </c>
      <c r="I96" s="6" t="s">
        <v>0</v>
      </c>
      <c r="J96" s="7" t="s">
        <v>322</v>
      </c>
      <c r="K96" s="41"/>
    </row>
    <row r="97" spans="1:11" s="27" customFormat="1" ht="30" customHeight="1" x14ac:dyDescent="0.25">
      <c r="A97" s="6">
        <f t="shared" si="1"/>
        <v>92</v>
      </c>
      <c r="B97" s="7" t="s">
        <v>309</v>
      </c>
      <c r="C97" s="7" t="s">
        <v>316</v>
      </c>
      <c r="D97" s="7" t="s">
        <v>277</v>
      </c>
      <c r="E97" s="6" t="s">
        <v>278</v>
      </c>
      <c r="F97" s="9" t="s">
        <v>17</v>
      </c>
      <c r="G97" s="10">
        <v>37256.79</v>
      </c>
      <c r="H97" s="10">
        <v>18.98</v>
      </c>
      <c r="I97" s="6" t="s">
        <v>0</v>
      </c>
      <c r="J97" s="7" t="s">
        <v>322</v>
      </c>
      <c r="K97" s="41"/>
    </row>
    <row r="98" spans="1:11" s="27" customFormat="1" ht="30" customHeight="1" x14ac:dyDescent="0.25">
      <c r="A98" s="6">
        <f t="shared" si="1"/>
        <v>93</v>
      </c>
      <c r="B98" s="7" t="s">
        <v>309</v>
      </c>
      <c r="C98" s="7" t="s">
        <v>316</v>
      </c>
      <c r="D98" s="11" t="s">
        <v>104</v>
      </c>
      <c r="E98" s="12" t="s">
        <v>90</v>
      </c>
      <c r="F98" s="9" t="s">
        <v>17</v>
      </c>
      <c r="G98" s="1">
        <v>5541.81</v>
      </c>
      <c r="H98" s="10">
        <v>88.33</v>
      </c>
      <c r="I98" s="12" t="s">
        <v>0</v>
      </c>
      <c r="J98" s="7" t="s">
        <v>322</v>
      </c>
      <c r="K98" s="41"/>
    </row>
    <row r="99" spans="1:11" s="27" customFormat="1" ht="30" customHeight="1" x14ac:dyDescent="0.25">
      <c r="A99" s="6">
        <f t="shared" si="1"/>
        <v>94</v>
      </c>
      <c r="B99" s="7" t="s">
        <v>309</v>
      </c>
      <c r="C99" s="7" t="s">
        <v>316</v>
      </c>
      <c r="D99" s="11" t="s">
        <v>97</v>
      </c>
      <c r="E99" s="12" t="s">
        <v>70</v>
      </c>
      <c r="F99" s="9" t="s">
        <v>17</v>
      </c>
      <c r="G99" s="1">
        <v>4857.82</v>
      </c>
      <c r="H99" s="10">
        <v>99</v>
      </c>
      <c r="I99" s="12" t="s">
        <v>0</v>
      </c>
      <c r="J99" s="7" t="s">
        <v>322</v>
      </c>
      <c r="K99" s="41"/>
    </row>
    <row r="100" spans="1:11" s="27" customFormat="1" ht="30" customHeight="1" x14ac:dyDescent="0.25">
      <c r="A100" s="6">
        <f t="shared" si="1"/>
        <v>95</v>
      </c>
      <c r="B100" s="7" t="s">
        <v>309</v>
      </c>
      <c r="C100" s="7" t="s">
        <v>316</v>
      </c>
      <c r="D100" s="11" t="s">
        <v>97</v>
      </c>
      <c r="E100" s="12" t="s">
        <v>74</v>
      </c>
      <c r="F100" s="9" t="s">
        <v>17</v>
      </c>
      <c r="G100" s="1">
        <v>4857.7700000000004</v>
      </c>
      <c r="H100" s="10">
        <v>99</v>
      </c>
      <c r="I100" s="12" t="s">
        <v>0</v>
      </c>
      <c r="J100" s="7" t="s">
        <v>322</v>
      </c>
      <c r="K100" s="41"/>
    </row>
    <row r="101" spans="1:11" s="27" customFormat="1" ht="30" customHeight="1" x14ac:dyDescent="0.25">
      <c r="A101" s="6">
        <f t="shared" si="1"/>
        <v>96</v>
      </c>
      <c r="B101" s="7" t="s">
        <v>309</v>
      </c>
      <c r="C101" s="7" t="s">
        <v>316</v>
      </c>
      <c r="D101" s="11" t="s">
        <v>25</v>
      </c>
      <c r="E101" s="12" t="s">
        <v>20</v>
      </c>
      <c r="F101" s="9" t="s">
        <v>17</v>
      </c>
      <c r="G101" s="1">
        <v>2937.24</v>
      </c>
      <c r="H101" s="10">
        <v>77.5</v>
      </c>
      <c r="I101" s="7" t="s">
        <v>0</v>
      </c>
      <c r="J101" s="7" t="s">
        <v>322</v>
      </c>
      <c r="K101" s="41"/>
    </row>
    <row r="102" spans="1:11" s="27" customFormat="1" ht="30" customHeight="1" x14ac:dyDescent="0.25">
      <c r="A102" s="6">
        <f t="shared" si="1"/>
        <v>97</v>
      </c>
      <c r="B102" s="7" t="s">
        <v>309</v>
      </c>
      <c r="C102" s="7" t="s">
        <v>316</v>
      </c>
      <c r="D102" s="11" t="s">
        <v>18</v>
      </c>
      <c r="E102" s="12" t="s">
        <v>31</v>
      </c>
      <c r="F102" s="9" t="s">
        <v>17</v>
      </c>
      <c r="G102" s="1">
        <v>4390.78</v>
      </c>
      <c r="H102" s="10">
        <v>264.5</v>
      </c>
      <c r="I102" s="12" t="s">
        <v>0</v>
      </c>
      <c r="J102" s="7" t="s">
        <v>322</v>
      </c>
      <c r="K102" s="41"/>
    </row>
    <row r="103" spans="1:11" s="27" customFormat="1" ht="30" customHeight="1" x14ac:dyDescent="0.25">
      <c r="A103" s="6">
        <f t="shared" si="1"/>
        <v>98</v>
      </c>
      <c r="B103" s="7" t="s">
        <v>309</v>
      </c>
      <c r="C103" s="7" t="s">
        <v>316</v>
      </c>
      <c r="D103" s="13" t="s">
        <v>2</v>
      </c>
      <c r="E103" s="12" t="s">
        <v>109</v>
      </c>
      <c r="F103" s="9" t="s">
        <v>17</v>
      </c>
      <c r="G103" s="1">
        <v>3640.48</v>
      </c>
      <c r="H103" s="10">
        <v>264.5</v>
      </c>
      <c r="I103" s="12" t="s">
        <v>0</v>
      </c>
      <c r="J103" s="7" t="s">
        <v>322</v>
      </c>
      <c r="K103" s="41"/>
    </row>
    <row r="104" spans="1:11" s="27" customFormat="1" ht="20.100000000000001" customHeight="1" x14ac:dyDescent="0.25">
      <c r="A104" s="50"/>
      <c r="B104" s="50"/>
      <c r="C104" s="50"/>
      <c r="D104" s="51"/>
      <c r="E104" s="52"/>
      <c r="F104" s="53"/>
      <c r="G104" s="15">
        <f>SUM(G6:G103)</f>
        <v>1415226.8500000008</v>
      </c>
      <c r="H104" s="16">
        <f>SUM(H6:H103)</f>
        <v>4726.5800000000008</v>
      </c>
      <c r="I104" s="54"/>
      <c r="J104" s="51"/>
    </row>
    <row r="105" spans="1:11" x14ac:dyDescent="0.25">
      <c r="A105" s="28"/>
      <c r="B105" s="28"/>
      <c r="C105" s="28"/>
      <c r="D105" s="29"/>
      <c r="E105" s="30"/>
      <c r="F105" s="31"/>
      <c r="G105" s="55"/>
      <c r="H105" s="56"/>
      <c r="I105" s="30"/>
      <c r="J105" s="32"/>
    </row>
    <row r="106" spans="1:11" x14ac:dyDescent="0.25">
      <c r="A106" s="34"/>
      <c r="B106" s="34"/>
      <c r="C106" s="34"/>
    </row>
    <row r="107" spans="1:11" x14ac:dyDescent="0.25">
      <c r="A107" s="34"/>
      <c r="B107" s="34"/>
      <c r="C107" s="34"/>
    </row>
  </sheetData>
  <autoFilter ref="A5:J104"/>
  <mergeCells count="2">
    <mergeCell ref="A3:J3"/>
    <mergeCell ref="A2:J2"/>
  </mergeCells>
  <pageMargins left="0.25" right="0.25" top="0.75" bottom="0.75" header="0.3" footer="0.3"/>
  <pageSetup paperSize="9" scale="82" fitToHeight="0" orientation="landscape" verticalDpi="1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II kat bez L</vt:lpstr>
      <vt:lpstr>IV kat bez L</vt:lpstr>
      <vt:lpstr>'II kat bez L'!Obszar_wydruku</vt:lpstr>
      <vt:lpstr>'IV kat bez L'!Obszar_wydruku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2023-06-07T10:14:19Z</dcterms:modified>
</cp:coreProperties>
</file>